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solisd\Desktop\CAPACITACIONES 2027\"/>
    </mc:Choice>
  </mc:AlternateContent>
  <xr:revisionPtr revIDLastSave="0" documentId="13_ncr:1_{BD27F68A-1B58-40D2-92C9-9F59E3C9D671}" xr6:coauthVersionLast="36" xr6:coauthVersionMax="36" xr10:uidLastSave="{00000000-0000-0000-0000-000000000000}"/>
  <bookViews>
    <workbookView xWindow="0" yWindow="0" windowWidth="24000" windowHeight="10920" firstSheet="4" activeTab="4" xr2:uid="{A6178AA5-ECBA-4F4D-85D6-B1D88DB7A24E}"/>
  </bookViews>
  <sheets>
    <sheet name="Lista" sheetId="2" state="hidden" r:id="rId1"/>
    <sheet name="Datos" sheetId="30" state="hidden" r:id="rId2"/>
    <sheet name="SUBS" sheetId="6" state="hidden" r:id="rId3"/>
    <sheet name="new codigo" sheetId="31" state="hidden" r:id="rId4"/>
    <sheet name="VACIO" sheetId="29" r:id="rId5"/>
    <sheet name="EJEMPLO10501" sheetId="7" r:id="rId6"/>
    <sheet name="EJEMPLO10502" sheetId="27" r:id="rId7"/>
    <sheet name="EJEMPLO10406 linea 1" sheetId="15" r:id="rId8"/>
    <sheet name="EJEMPLO10406 linea 2" sheetId="28" r:id="rId9"/>
    <sheet name="EJEMPLO10701" sheetId="16" r:id="rId10"/>
  </sheets>
  <definedNames>
    <definedName name="_xlnm._FilterDatabase" localSheetId="1" hidden="1">Datos!$A$6:$B$286</definedName>
    <definedName name="_xlnm.Print_Area" localSheetId="1">Datos!$A$1:$B$229</definedName>
    <definedName name="_xlnm.Print_Titles" localSheetId="1">Datos!$6:$7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 i="29" l="1"/>
  <c r="M5" i="29" l="1"/>
  <c r="D4" i="28"/>
  <c r="M5" i="28" s="1"/>
  <c r="D4" i="27"/>
  <c r="M5" i="27" s="1"/>
  <c r="D4" i="7" l="1"/>
  <c r="M5" i="7" s="1"/>
  <c r="D4" i="16" l="1"/>
  <c r="M5" i="16" s="1"/>
  <c r="D4" i="15"/>
  <c r="M5"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Javier Wady García Trejos</author>
  </authors>
  <commentList>
    <comment ref="B197" authorId="0" shapeId="0" xr:uid="{4399E2B7-E138-4611-86BB-DCEB115CBDE4}">
      <text>
        <r>
          <rPr>
            <b/>
            <sz val="9"/>
            <color indexed="81"/>
            <rFont val="Tahoma"/>
            <family val="2"/>
          </rPr>
          <t>Javier Wady García Trejos:</t>
        </r>
        <r>
          <rPr>
            <sz val="9"/>
            <color indexed="81"/>
            <rFont val="Tahoma"/>
            <family val="2"/>
          </rPr>
          <t xml:space="preserve">
Servicio Médico.</t>
        </r>
      </text>
    </comment>
    <comment ref="B198" authorId="0" shapeId="0" xr:uid="{8EA0127E-6653-4A9E-A42A-C06CD4697217}">
      <text>
        <r>
          <rPr>
            <b/>
            <sz val="9"/>
            <color indexed="81"/>
            <rFont val="Tahoma"/>
            <family val="2"/>
          </rPr>
          <t>Javier Wady García Trejos:</t>
        </r>
        <r>
          <rPr>
            <sz val="9"/>
            <color indexed="81"/>
            <rFont val="Tahoma"/>
            <family val="2"/>
          </rPr>
          <t xml:space="preserve">
ECEN y otros laboratorios AMI.</t>
        </r>
      </text>
    </comment>
    <comment ref="B217" authorId="0" shapeId="0" xr:uid="{40CFF1CE-21EF-4D21-8850-3C26E74378E9}">
      <text>
        <r>
          <rPr>
            <b/>
            <sz val="9"/>
            <color indexed="81"/>
            <rFont val="Tahoma"/>
            <family val="2"/>
          </rPr>
          <t>Javier Wady García Trejos:</t>
        </r>
        <r>
          <rPr>
            <sz val="9"/>
            <color indexed="81"/>
            <rFont val="Tahoma"/>
            <family val="2"/>
          </rPr>
          <t xml:space="preserve">
CITTED</t>
        </r>
      </text>
    </comment>
    <comment ref="B218" authorId="0" shapeId="0" xr:uid="{753D1D38-1B5A-4C39-85D6-32EC153E2EDA}">
      <text>
        <r>
          <rPr>
            <b/>
            <sz val="9"/>
            <color indexed="81"/>
            <rFont val="Tahoma"/>
            <family val="2"/>
          </rPr>
          <t>Javier Wady García Trejos:</t>
        </r>
        <r>
          <rPr>
            <sz val="9"/>
            <color indexed="81"/>
            <rFont val="Tahoma"/>
            <family val="2"/>
          </rPr>
          <t xml:space="preserve">
Editorial o Producción Audiovisual.</t>
        </r>
      </text>
    </comment>
    <comment ref="B219" authorId="0" shapeId="0" xr:uid="{DC68B470-E80B-45DD-93B2-71A51CA0F074}">
      <text>
        <r>
          <rPr>
            <b/>
            <sz val="9"/>
            <color indexed="81"/>
            <rFont val="Tahoma"/>
            <family val="2"/>
          </rPr>
          <t>Javier Wady García Trejos:</t>
        </r>
        <r>
          <rPr>
            <sz val="9"/>
            <color indexed="81"/>
            <rFont val="Tahoma"/>
            <family val="2"/>
          </rPr>
          <t xml:space="preserve">
Oficina de Servicios Generales, Proyectos.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7BB93F12-AABD-4D11-A84E-AD5BC31ADF48}">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05013F9C-473C-448D-A79D-B7D98DA901AB}">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71C7F352-3077-4D03-8BC8-C7B378CF3206}">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468A67CC-D72C-43F9-96B2-E99E315D42E3}">
      <text>
        <r>
          <rPr>
            <sz val="9"/>
            <color indexed="81"/>
            <rFont val="Tahoma"/>
            <family val="2"/>
          </rPr>
          <t xml:space="preserve">
Si usted requiere modificar o formular becas hágalo por medio del COBI y cumpla todos los requisitos que la comisión solicita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1E3D6E8B-A3B6-48ED-A59D-5E28EA33E97F}">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88FD47CB-C690-456C-BBD2-9904B558EBFE}">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FD3147FB-DA62-43B0-949F-02133E3E8819}">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4BBC374F-1E9D-47AC-8482-463D7166AB5D}">
      <text>
        <r>
          <rPr>
            <sz val="9"/>
            <color indexed="81"/>
            <rFont val="Tahoma"/>
            <family val="2"/>
          </rPr>
          <t xml:space="preserve">
Si usted requiere modificar o formular becas hágalo por medio del COBI y cumpla todos los requisitos que la comisión solicita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25BD125B-4733-446D-BA97-86077739DC73}">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19729ADD-F18D-4751-866C-45E7AFCFF2F0}">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B3BD72E2-9914-402E-B7A0-E526E9B0F736}">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FF93767D-7378-46EA-B3FD-49BBEAED3047}">
      <text>
        <r>
          <rPr>
            <sz val="9"/>
            <color indexed="81"/>
            <rFont val="Tahoma"/>
            <family val="2"/>
          </rPr>
          <t xml:space="preserve">
Si usted requiere modificar o formular becas hágalo por medio del COBI y cumpla todos los requisitos que la comisión solicita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986F6AE0-DBAF-43FE-A322-6BBAED583D84}">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AE09E98C-1F96-4E3B-BFEE-07990921D21D}">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A8CB3B7D-844D-4A6F-B17E-2B9CD5D388B0}">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9CF26DFE-BF60-404A-BA0B-6CFFC542D109}">
      <text>
        <r>
          <rPr>
            <sz val="9"/>
            <color indexed="81"/>
            <rFont val="Tahoma"/>
            <family val="2"/>
          </rPr>
          <t xml:space="preserve">
Si usted requiere modificar o formular becas hágalo por medio del COBI y cumpla todos los requisitos que la comisión solicita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3ED9AE47-B753-44B5-ABB5-05998E1665FE}">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11181D7C-BB7C-4FCE-A76E-8F1032392A8F}">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C0940FC3-145A-44BF-AA37-999CEE06A796}">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1836295F-B53B-4F5D-B862-27B8B3926CE9}">
      <text>
        <r>
          <rPr>
            <sz val="9"/>
            <color indexed="81"/>
            <rFont val="Tahoma"/>
            <family val="2"/>
          </rPr>
          <t xml:space="preserve">
Si usted requiere modificar o formular becas hágalo por medio del COBI y cumpla todos los requisitos que la comisión solicita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Andrés Solis Delgado</author>
  </authors>
  <commentList>
    <comment ref="H6" authorId="0" shapeId="0" xr:uid="{DE7569E8-F856-472A-B61D-340E39C55535}">
      <text>
        <r>
          <rPr>
            <sz val="9"/>
            <color indexed="81"/>
            <rFont val="Tahoma"/>
            <family val="2"/>
          </rPr>
          <t xml:space="preserve">
*Si usted va a realizar una compra de un servicio o de un bien por primera vez indíquelo. 
*Si usted va a realizar  una continuación de compra, favor describir en la justificación y adjuntar el número adjudicado en SICOP para la compra.
*Haga una descripción precisa de la empresa o del perfil del Servicio Profesional o técnico qué desea obtener.
*Si son varios los servicios de gestión y apoyo defina cada uno por separado y con el monto aproximado de cada uno, para que todos sumen el total del gasto requerido.(Tipo desglose) 
</t>
        </r>
        <r>
          <rPr>
            <b/>
            <sz val="9"/>
            <color indexed="81"/>
            <rFont val="Tahoma"/>
            <family val="2"/>
          </rPr>
          <t>Si usted tiene información adicional como la indicada en este comentario insértela en el cuadro de PARA</t>
        </r>
      </text>
    </comment>
    <comment ref="I6" authorId="0" shapeId="0" xr:uid="{D706500A-7772-4E31-9CB8-6DD29FF401F2}">
      <text>
        <r>
          <rPr>
            <sz val="9"/>
            <color indexed="81"/>
            <rFont val="Tahoma"/>
            <family val="2"/>
          </rPr>
          <t xml:space="preserve">
*Si usted ya ha realizado con la oficina de contratación la compra o la adquisición de un servicio para la 1.07.01 favor escriba el número adjudicado en SICOP de la compra.
*Si usted va a adquirir diferentes productos o servicios en esta su partida favor haga un desglose de cada uno con el monto aproximado del costo de manera que todos sumados den el total solicitado en la subpartida.
*Si se van a requerir servicios de un profesional para dar una charla favor describa el perfil de la persona contratada.
*Tenga presente que los insumos utilizados para dar capacitaciones tienen que ser gastados en su totalidad en la actividad.
*Si son diversos los gastos que se requieren en esta subpartida haga un desglose de cada uno con monto y descripción de manera que todos sumen el gran total solicitado en la subpartida.
</t>
        </r>
        <r>
          <rPr>
            <b/>
            <sz val="9"/>
            <color indexed="81"/>
            <rFont val="Tahoma"/>
            <family val="2"/>
          </rPr>
          <t xml:space="preserve">Si usted tiene información adicional como la indicada en este comentario insértela en el cuadro de PARA </t>
        </r>
      </text>
    </comment>
    <comment ref="J6" authorId="0" shapeId="0" xr:uid="{98B53ABF-2529-4E20-A8A9-2E28A6CA0B5B}">
      <text>
        <r>
          <rPr>
            <b/>
            <sz val="9"/>
            <color indexed="81"/>
            <rFont val="Tahoma"/>
            <family val="2"/>
          </rPr>
          <t xml:space="preserve">
</t>
        </r>
        <r>
          <rPr>
            <sz val="9"/>
            <color indexed="81"/>
            <rFont val="Tahoma"/>
            <family val="2"/>
          </rPr>
          <t>Ninguna unidad ejecutora puede utilizar la partida 5 de bienes duraderos para modificarla y utilizarla en otras partidas.
Si se desea modificar la partida 5 solo podrá ser utilizada en la misma partida 5.</t>
        </r>
      </text>
    </comment>
    <comment ref="K6" authorId="0" shapeId="0" xr:uid="{E7E7CBBD-1B53-4EC8-B90E-C8EC5475E25E}">
      <text>
        <r>
          <rPr>
            <sz val="9"/>
            <color indexed="81"/>
            <rFont val="Tahoma"/>
            <family val="2"/>
          </rPr>
          <t xml:space="preserve">
Si usted requiere modificar o formular becas hágalo por medio del COBI y cumpla todos los requisitos que la comisión solicita </t>
        </r>
      </text>
    </comment>
  </commentList>
</comments>
</file>

<file path=xl/sharedStrings.xml><?xml version="1.0" encoding="utf-8"?>
<sst xmlns="http://schemas.openxmlformats.org/spreadsheetml/2006/main" count="1476" uniqueCount="972">
  <si>
    <t>Lista:</t>
  </si>
  <si>
    <t>Revisar justificación</t>
  </si>
  <si>
    <t>Incluir en la proyección egresos 2023</t>
  </si>
  <si>
    <t>Superávit Año 2022 Incluir P. O. 2023</t>
  </si>
  <si>
    <t>No formulo para 2023</t>
  </si>
  <si>
    <t>Servicios especiales 2023</t>
  </si>
  <si>
    <t>Instalaciones</t>
  </si>
  <si>
    <t>Reintegros o devoluciones</t>
  </si>
  <si>
    <t>PARA INICIAR LA CREACION DE LAS JUSTIFICACIONES DEBE TENER LA CLASIFICACION CORRECTA SEGÚN SICOP</t>
  </si>
  <si>
    <r>
      <t xml:space="preserve">Si el egreso es un recurso de refuerzo o asignado, defínalo en el espacio  </t>
    </r>
    <r>
      <rPr>
        <u/>
        <sz val="11"/>
        <color theme="0"/>
        <rFont val="Calibri"/>
        <family val="2"/>
        <scheme val="minor"/>
      </rPr>
      <t>QUE</t>
    </r>
    <r>
      <rPr>
        <sz val="11"/>
        <color theme="0"/>
        <rFont val="Calibri"/>
        <family val="2"/>
        <scheme val="minor"/>
      </rPr>
      <t xml:space="preserve">   al inicio de la descripción del bien o servicio que se desea adquirir.</t>
    </r>
  </si>
  <si>
    <t>CÓDIGO</t>
  </si>
  <si>
    <t xml:space="preserve">DESCRIPCIÓN </t>
  </si>
  <si>
    <t>MONTO</t>
  </si>
  <si>
    <t>SUBPARTIDA</t>
  </si>
  <si>
    <t xml:space="preserve">    ¢</t>
  </si>
  <si>
    <t xml:space="preserve">   </t>
  </si>
  <si>
    <t>JUSTIFICACIÓN</t>
  </si>
  <si>
    <t>Tomar en cuenta esta información si usa estas subpartidas</t>
  </si>
  <si>
    <t>1.04</t>
  </si>
  <si>
    <t>1.07</t>
  </si>
  <si>
    <t>5.0</t>
  </si>
  <si>
    <t>6.0</t>
  </si>
  <si>
    <t>QUE</t>
  </si>
  <si>
    <t xml:space="preserve">producto / servicio </t>
  </si>
  <si>
    <t xml:space="preserve">, </t>
  </si>
  <si>
    <t>PARA</t>
  </si>
  <si>
    <t>UTILIDAD</t>
  </si>
  <si>
    <t>DONDE</t>
  </si>
  <si>
    <t>PROYECTO</t>
  </si>
  <si>
    <t>LUGAR</t>
  </si>
  <si>
    <t>BENEFICIO 104/107</t>
  </si>
  <si>
    <t>DE RETORNO</t>
  </si>
  <si>
    <t>.</t>
  </si>
  <si>
    <t>A LA INSTITUCIÓN</t>
  </si>
  <si>
    <r>
      <t xml:space="preserve">Si el egreso es un recurso de refuerzo o asignado, defínalo en el espacio  </t>
    </r>
    <r>
      <rPr>
        <u/>
        <sz val="11"/>
        <color theme="1"/>
        <rFont val="Calibri"/>
        <family val="2"/>
        <scheme val="minor"/>
      </rPr>
      <t>QUE</t>
    </r>
    <r>
      <rPr>
        <sz val="11"/>
        <color theme="1"/>
        <rFont val="Calibri"/>
        <family val="2"/>
        <scheme val="minor"/>
      </rPr>
      <t xml:space="preserve">   al inicio de la descripción del bien o servicio que se desea adquirir.</t>
    </r>
  </si>
  <si>
    <t xml:space="preserve">Se asignan recursos en esta subpartida para cubrir el pago de transportes </t>
  </si>
  <si>
    <t>utilizados por los funcionarios y estudiantes en giras a otros centros, Sede Central y proyectos de investigación</t>
  </si>
  <si>
    <t>BENEFICIO</t>
  </si>
  <si>
    <t>estos recursos son importantes porque se lograrán llevar acabo todos los objetivos en los que se tengan que desplazar funcionarios o estudiantes en las labores o funciones donde se ameriten</t>
  </si>
  <si>
    <t xml:space="preserve">Se asignan recursos en esta subpartida para cubrir el los viaticos </t>
  </si>
  <si>
    <t>este insumo será utilizado en  giras de proyectos de investigacion, visitas a sede central y en reuniones a otros centros</t>
  </si>
  <si>
    <t>otorgar viáticos para las diversas giras permite cubrir gastos esenciales, garantiza la participación activa del personal, fortalece el cumplimiento de objetivos institucionales</t>
  </si>
  <si>
    <t>este insumo será utilizado en  la Sede Universitaria de Puriscal y en los Proyectos "Vida Sana 2026" y "Emprendedores Unidos del 2026, en la Zona de Puriscal"</t>
  </si>
  <si>
    <t>A CONTINUACION SE DESGLOSAN LAS CAPACITACIONES: ¢500.000,00 curso avanzado de uso de herramientas adobe (asistirán todos los diseñadores gráficos de la oficina) / ¢500.000,00 curso de ilustración con las herramientas procreate afinity y scketbook / asistirán cuadro diseñadores y jefatura de artes / ¢500.000,00curso de digitación con dispositos Apple (asisten todos en la oficina)</t>
  </si>
  <si>
    <t>Se asignan recursos en esta subpartida para realizar tres capacitaciones dirigidas a los funcionarios del área editorial de la institución en el área de conocimientos y actulización digital</t>
  </si>
  <si>
    <t>La empresa dotara de aulas para impartir la capacitación al personal de la UNED quienes tendrán que trasladarse los días sábado a las instalaciones (esto detallado en el pliego de condiciones)</t>
  </si>
  <si>
    <t>con este tipo de capacitaciones los funcionarios del área de arte digital de la UNED tendrán el conocimiento idóneo para hacer frente  a las funciones de ilustración, enmaquetado de libros y artes digitales varias</t>
  </si>
  <si>
    <t xml:space="preserve">Se asignan recursos en esta subpartida para adquirir el servicio de instalacion de tanques </t>
  </si>
  <si>
    <t>con los cortes por el programa municipal de racionalización de agua debemos tener como contengencia tanques con agua potable para uso de la sede y laboratorios</t>
  </si>
  <si>
    <t xml:space="preserve">los tanques estaran ubicados en la Sede Central Sabanilla </t>
  </si>
  <si>
    <t xml:space="preserve">estos recursos para adquirir estos tanques son de gran importancia para la institicion permitiendo seguir con sus funciones y disponibilidad a la comunidad universitaria y estudiantes </t>
  </si>
  <si>
    <t>Se asignan recursos en esta subpartida para pagar el servicio de lavado de manteles</t>
  </si>
  <si>
    <t xml:space="preserve">manteles utilizados en las actividades ofrecidas por la Sede Central sabanilla </t>
  </si>
  <si>
    <t>este recurso permite crear un ambiente limpio en la diferentes actividades como tambien ofrece buena presencia ante la comunidad universitaria, visitas y estudiantes</t>
  </si>
  <si>
    <t xml:space="preserve">para lograr decorar las diferentes actividades se hace el uso de manteles por tal razón deben ser lavados al menos 3 veces al año con un costo aprox de </t>
  </si>
  <si>
    <t>0.01.01.00</t>
  </si>
  <si>
    <t>Sueldos para cargos fijos</t>
  </si>
  <si>
    <t>0.01.02.00</t>
  </si>
  <si>
    <t>Jornales</t>
  </si>
  <si>
    <t>0.01.03.00</t>
  </si>
  <si>
    <t>Servicios especiales</t>
  </si>
  <si>
    <t>0.01.04.00</t>
  </si>
  <si>
    <t>Sueldos a base de comisión</t>
  </si>
  <si>
    <t>0.01.05.00</t>
  </si>
  <si>
    <t>Suplencias</t>
  </si>
  <si>
    <t>0.01.06.00</t>
  </si>
  <si>
    <t>Salario global</t>
  </si>
  <si>
    <t>0.02.01.00</t>
  </si>
  <si>
    <t>Tiempo extraordinario</t>
  </si>
  <si>
    <t>0.02.02.00</t>
  </si>
  <si>
    <t>Recargo de funciones</t>
  </si>
  <si>
    <t>0.02.03.00</t>
  </si>
  <si>
    <t>Disponibilidad laboral</t>
  </si>
  <si>
    <t>0.02.04.00</t>
  </si>
  <si>
    <t>Compensación de vacaciones</t>
  </si>
  <si>
    <t>0.02.05.00</t>
  </si>
  <si>
    <t>Dietas</t>
  </si>
  <si>
    <t>0.03.01.00</t>
  </si>
  <si>
    <t>Retribución por años servidos</t>
  </si>
  <si>
    <t>0.03.02.00</t>
  </si>
  <si>
    <t>Restricción al ejercicio liberal de la profesión</t>
  </si>
  <si>
    <t>0.03.03.00</t>
  </si>
  <si>
    <t>Decimotercer mes</t>
  </si>
  <si>
    <t>0.03.04.00</t>
  </si>
  <si>
    <t>0.03.99.00</t>
  </si>
  <si>
    <t>Otros incentivos salariales</t>
  </si>
  <si>
    <t>0.04.01.00</t>
  </si>
  <si>
    <t>Contribución Patronal al Seguro de Salud de la Caja Costarricense de Seguro social</t>
  </si>
  <si>
    <t>0.04.02.00</t>
  </si>
  <si>
    <t>Contribución patronal al Instituto Mixto de Ayuda Social</t>
  </si>
  <si>
    <t>0.04.03.00</t>
  </si>
  <si>
    <t>Contribución patronal al Instituto Nacional de Aprendizaje</t>
  </si>
  <si>
    <t>0.04.04.00</t>
  </si>
  <si>
    <t>0.04.05.00</t>
  </si>
  <si>
    <t>0.05.01.00</t>
  </si>
  <si>
    <t>0.05.02.00</t>
  </si>
  <si>
    <t>0.05.03.00</t>
  </si>
  <si>
    <t>Aporte patronal al Fondo de Capitalización Laboral</t>
  </si>
  <si>
    <t>0.05.04.00</t>
  </si>
  <si>
    <t>0.05.05.00</t>
  </si>
  <si>
    <t>0.99.01.00</t>
  </si>
  <si>
    <t>Gastos de representación personal</t>
  </si>
  <si>
    <t>0.99.99.00</t>
  </si>
  <si>
    <t>Otras remuneraciones</t>
  </si>
  <si>
    <t>1.01.01.00</t>
  </si>
  <si>
    <t>Alquiler de edificios, locales y terrenos</t>
  </si>
  <si>
    <t>1.01.02.00</t>
  </si>
  <si>
    <t>Alquiler de maquinaria, equipo y mobiliario</t>
  </si>
  <si>
    <t>1.01.03.00</t>
  </si>
  <si>
    <t>Alquiler de equipo de cómputo</t>
  </si>
  <si>
    <t>1.01.04.00</t>
  </si>
  <si>
    <t>Alquiler de equipo y derechos para telecomunicaciones</t>
  </si>
  <si>
    <t>1.01.99.00</t>
  </si>
  <si>
    <t>1.02.01.00</t>
  </si>
  <si>
    <t>Servicio de agua y alcantarillado</t>
  </si>
  <si>
    <t>1.02.02.00</t>
  </si>
  <si>
    <t>Servicio de energía eléctrica</t>
  </si>
  <si>
    <t>1.02.03.00</t>
  </si>
  <si>
    <t>Servicio de correo</t>
  </si>
  <si>
    <t>1.02.04.00</t>
  </si>
  <si>
    <t>Servicio de telecomunicaciones</t>
  </si>
  <si>
    <t>1.02.99.00</t>
  </si>
  <si>
    <t>Otros servicios básicos</t>
  </si>
  <si>
    <t>1.03.01.00</t>
  </si>
  <si>
    <t>Información</t>
  </si>
  <si>
    <t>1.03.02.00</t>
  </si>
  <si>
    <t>Publicidad y propaganda</t>
  </si>
  <si>
    <t>1.03.03.00</t>
  </si>
  <si>
    <t>Impresión, encuadernación y otros</t>
  </si>
  <si>
    <t>1.03.04.00</t>
  </si>
  <si>
    <t>1.03.05.00</t>
  </si>
  <si>
    <t>Servicios aduaneros</t>
  </si>
  <si>
    <t>1.03.06.00</t>
  </si>
  <si>
    <t>Comisiones y gastos por servicios financieros y</t>
  </si>
  <si>
    <t>1.03.07.00</t>
  </si>
  <si>
    <t>Servicios de tecnologías de información</t>
  </si>
  <si>
    <t>1.04.01.00</t>
  </si>
  <si>
    <t>Servicios en ciencias de la salud</t>
  </si>
  <si>
    <t>1.04.02.00</t>
  </si>
  <si>
    <t>Servicios jurídicos</t>
  </si>
  <si>
    <t>1.04.03.00</t>
  </si>
  <si>
    <t>Servicios de ingeniería y arquitectura</t>
  </si>
  <si>
    <t>1.04.04.00</t>
  </si>
  <si>
    <t>Servicios en ciencias económicas y sociales</t>
  </si>
  <si>
    <t>1.04.05.00</t>
  </si>
  <si>
    <t>Servicios informáticos</t>
  </si>
  <si>
    <t>1.04.06.00</t>
  </si>
  <si>
    <t>Servicios generales</t>
  </si>
  <si>
    <t>1.04.99.00</t>
  </si>
  <si>
    <t>Otros servicios de gestión y apoyo</t>
  </si>
  <si>
    <t>1.05.01.00</t>
  </si>
  <si>
    <t>Transporte dentro del país</t>
  </si>
  <si>
    <t>1.05.02.00</t>
  </si>
  <si>
    <t>1.05.03.00</t>
  </si>
  <si>
    <t>Transporte en el exterior</t>
  </si>
  <si>
    <t>1.05.04.00</t>
  </si>
  <si>
    <t>1.06.01.00</t>
  </si>
  <si>
    <t>Seguros</t>
  </si>
  <si>
    <t>1.06.02.00</t>
  </si>
  <si>
    <t>Reaseguros</t>
  </si>
  <si>
    <t>1.06.03.00</t>
  </si>
  <si>
    <t>Obligaciones por contratos de seguros</t>
  </si>
  <si>
    <t>1.07.01.00</t>
  </si>
  <si>
    <t>Actividades de capacitación</t>
  </si>
  <si>
    <t>1.07.02.00</t>
  </si>
  <si>
    <t>Actividades protocolarias</t>
  </si>
  <si>
    <t>1.07.03.00</t>
  </si>
  <si>
    <t>Gastos de representación institucional</t>
  </si>
  <si>
    <t>1.08.01.00</t>
  </si>
  <si>
    <t>Mantenimiento de edificios, locales y terrenos</t>
  </si>
  <si>
    <t>1.08.02.00</t>
  </si>
  <si>
    <t>Mantenimiento de vías de comunicación</t>
  </si>
  <si>
    <t>1.08.03.00</t>
  </si>
  <si>
    <t>Mantenimiento de instalaciones y otras obras</t>
  </si>
  <si>
    <t>1.08.04.00</t>
  </si>
  <si>
    <t>Mantenimiento y reparación de maquinaria y equipo de</t>
  </si>
  <si>
    <t>1.08.05.00</t>
  </si>
  <si>
    <t>Mantenimiento y reparación de equipo de transporte</t>
  </si>
  <si>
    <t>1.08.06.00</t>
  </si>
  <si>
    <t>Mantenimiento y reparación de equipo de comunicación</t>
  </si>
  <si>
    <t>1.08.07.00</t>
  </si>
  <si>
    <t>Mantenimiento y reparación de equipo y mobiliario</t>
  </si>
  <si>
    <t>1.08.08.00</t>
  </si>
  <si>
    <t>Mantenimiento y reparación de equipo de cómputo y</t>
  </si>
  <si>
    <t>1.08.99.00</t>
  </si>
  <si>
    <t>Mantenimiento y reparación de otros equipos</t>
  </si>
  <si>
    <t>1.09.01.00</t>
  </si>
  <si>
    <t>Impuestos sobre ingresos y utilidades</t>
  </si>
  <si>
    <t>1.09.02.00</t>
  </si>
  <si>
    <t>Impuestos sobre la propiedad de bienes inmuebles</t>
  </si>
  <si>
    <t>1.09.03.00</t>
  </si>
  <si>
    <t>Impuestos de patentes</t>
  </si>
  <si>
    <t>1.09.99.00</t>
  </si>
  <si>
    <t>Otros impuestos</t>
  </si>
  <si>
    <t>1.10.01.00</t>
  </si>
  <si>
    <t>Servicios Ambientales Terrestres</t>
  </si>
  <si>
    <t>1.10.01.01</t>
  </si>
  <si>
    <t>Mantenimiento de la cobertura forestal</t>
  </si>
  <si>
    <t>1.10.01.02</t>
  </si>
  <si>
    <t>Recuperación de la cobertura forestal</t>
  </si>
  <si>
    <t>1.10.01.03</t>
  </si>
  <si>
    <t>Compensación de emisiones GEI</t>
  </si>
  <si>
    <t>1.10.02.00</t>
  </si>
  <si>
    <t>Servicios Ambientales Marinos</t>
  </si>
  <si>
    <t>1.10.02.01</t>
  </si>
  <si>
    <t>Conservación de bosque en manglares</t>
  </si>
  <si>
    <t>1.99.01.00</t>
  </si>
  <si>
    <t>Servicios de regulación</t>
  </si>
  <si>
    <t>1.99.02.00</t>
  </si>
  <si>
    <t>Recargos moratorios y multas</t>
  </si>
  <si>
    <t>1.99.03.00</t>
  </si>
  <si>
    <t>Gastos de oficinas en el exterior</t>
  </si>
  <si>
    <t>1.99.04.00</t>
  </si>
  <si>
    <t>Gastos de misiones especiales en el exterior</t>
  </si>
  <si>
    <t>1.99.05.00</t>
  </si>
  <si>
    <t>Deducibles</t>
  </si>
  <si>
    <t>1.99.99.00</t>
  </si>
  <si>
    <t>Otros servicios no especificados</t>
  </si>
  <si>
    <t>2.01.01.00</t>
  </si>
  <si>
    <t>Combustibles y lubricantes</t>
  </si>
  <si>
    <t>2.01.02.00</t>
  </si>
  <si>
    <t>Productos farmacéuticos y medicinales</t>
  </si>
  <si>
    <t>2.01.03.00</t>
  </si>
  <si>
    <t>Productos veterinarios</t>
  </si>
  <si>
    <t>2.01.04.00</t>
  </si>
  <si>
    <t>Tintas, pinturas y diluyentes</t>
  </si>
  <si>
    <t>2.01.99.00</t>
  </si>
  <si>
    <t>Otros productos químicos y conexos</t>
  </si>
  <si>
    <t>2.02.01.00</t>
  </si>
  <si>
    <t>2.02.02.00</t>
  </si>
  <si>
    <t>2.02.03.00</t>
  </si>
  <si>
    <t>Alimentos y bebidas</t>
  </si>
  <si>
    <t>2.02.04.00</t>
  </si>
  <si>
    <t>Alimentos para animales</t>
  </si>
  <si>
    <t>2.03.01.00</t>
  </si>
  <si>
    <t>Materiales y productos metálicos</t>
  </si>
  <si>
    <t>2.03.02.00</t>
  </si>
  <si>
    <t>Materiales y productos minerales y asfálticos</t>
  </si>
  <si>
    <t>2.03.03.00</t>
  </si>
  <si>
    <t>Madera y sus derivados</t>
  </si>
  <si>
    <t>2.03.04.00</t>
  </si>
  <si>
    <t>2.03.05.00</t>
  </si>
  <si>
    <t>Materiales y productos de vidrio</t>
  </si>
  <si>
    <t>2.03.06.00</t>
  </si>
  <si>
    <t>Materiales y productos de plástico</t>
  </si>
  <si>
    <t>2.03.99.00</t>
  </si>
  <si>
    <t>2.04.01.00</t>
  </si>
  <si>
    <t>Herramientas e instrumentos</t>
  </si>
  <si>
    <t>2.04.02.00</t>
  </si>
  <si>
    <t>Repuestos y accesorios</t>
  </si>
  <si>
    <t>2.05.01.00</t>
  </si>
  <si>
    <t>Materia prima</t>
  </si>
  <si>
    <t>2.05.02.00</t>
  </si>
  <si>
    <t>2.05.03.00</t>
  </si>
  <si>
    <t>Energía eléctrica</t>
  </si>
  <si>
    <t>2.05.99.00</t>
  </si>
  <si>
    <t>2.99.01.00</t>
  </si>
  <si>
    <t>Útiles y materiales de oficina y cómputo</t>
  </si>
  <si>
    <t>2.99.02.00</t>
  </si>
  <si>
    <t>Útiles y materiales médico, hospitalario y de investigación</t>
  </si>
  <si>
    <t>2.99.03.00</t>
  </si>
  <si>
    <t>Productos de papel, cartón e impresos</t>
  </si>
  <si>
    <t>2.99.04.00</t>
  </si>
  <si>
    <t>Textiles, vestuario y artículos complementarios</t>
  </si>
  <si>
    <t>2.99.05.00</t>
  </si>
  <si>
    <t>Útiles y materiales de limpieza</t>
  </si>
  <si>
    <t>2.99.06.00</t>
  </si>
  <si>
    <t>Útiles y materiales de resguardo y seguridad</t>
  </si>
  <si>
    <t>2.99.07.00</t>
  </si>
  <si>
    <t>Útiles y materiales de cocina y comedor</t>
  </si>
  <si>
    <t>2.99.99.00</t>
  </si>
  <si>
    <t>Otros útiles, materiales y suministros diversos</t>
  </si>
  <si>
    <t>3.01.01.00</t>
  </si>
  <si>
    <t>Intereses sobre títulos valores internos de corto plazo</t>
  </si>
  <si>
    <t>3.01.02.00</t>
  </si>
  <si>
    <t>Intereses sobre títulos valores internos de largo plazo</t>
  </si>
  <si>
    <t>3.01.03.00</t>
  </si>
  <si>
    <t>Intereses sobre títulos valores del Sector Externo de corto</t>
  </si>
  <si>
    <t>3.01.04.00</t>
  </si>
  <si>
    <t>Intereses sobre títulos valores del Sector Externo de largo</t>
  </si>
  <si>
    <t>3.02.10.00</t>
  </si>
  <si>
    <t>Intereses sobre préstamos del Gobierno Central</t>
  </si>
  <si>
    <t>3.02.11.00</t>
  </si>
  <si>
    <t>3.02.12.00</t>
  </si>
  <si>
    <t>3.02.13.00</t>
  </si>
  <si>
    <t>Intereses sobre préstamos de Gobiernos Locales</t>
  </si>
  <si>
    <t>3.02.14.00</t>
  </si>
  <si>
    <t>3.02.15.00</t>
  </si>
  <si>
    <t>Intereses sobre préstamos de Sociedades Públicas</t>
  </si>
  <si>
    <t>3.02.16.00</t>
  </si>
  <si>
    <t>Intereses sobre préstamos del Sector Privado</t>
  </si>
  <si>
    <t>3.02.17.00</t>
  </si>
  <si>
    <t>Intereses sobre préstamos del Sector Externo</t>
  </si>
  <si>
    <t>3.03.01.00</t>
  </si>
  <si>
    <t>Intereses sobre depósitos bancarios a la vista</t>
  </si>
  <si>
    <t>3.03.99.00</t>
  </si>
  <si>
    <t>Intereses sobre otras obligaciones</t>
  </si>
  <si>
    <t>3.04.01.00</t>
  </si>
  <si>
    <t>Comisiones y otros gastos sobre títulos valores internos</t>
  </si>
  <si>
    <t>3.04.02.00</t>
  </si>
  <si>
    <t>3.04.03.00</t>
  </si>
  <si>
    <t>Comisiones y otros gastos sobre préstamos internos</t>
  </si>
  <si>
    <t>3.04.04.00</t>
  </si>
  <si>
    <t>3.04.05.00</t>
  </si>
  <si>
    <t>Diferencias por tipo de cambio</t>
  </si>
  <si>
    <t>4.01.10.00</t>
  </si>
  <si>
    <t>Préstamos al Gobierno Central</t>
  </si>
  <si>
    <t>4.01.11.00</t>
  </si>
  <si>
    <t>4.01.12.00</t>
  </si>
  <si>
    <t>Préstamos a Fondos de Seguridad Social</t>
  </si>
  <si>
    <t>4.01.13.00</t>
  </si>
  <si>
    <t>Préstamos a Gobiernos Locales</t>
  </si>
  <si>
    <t>4.01.14.00</t>
  </si>
  <si>
    <t>Préstamos a Sociedades Públicas no Financieras</t>
  </si>
  <si>
    <t>4.01.15.00</t>
  </si>
  <si>
    <t>Préstamos a Sociedades Públicas Financieras</t>
  </si>
  <si>
    <t>4.01.16.00</t>
  </si>
  <si>
    <t>Préstamos al Sector Privado</t>
  </si>
  <si>
    <t>4.01.17.00</t>
  </si>
  <si>
    <t>Préstamos al Sector Externo</t>
  </si>
  <si>
    <t>4.02.10.00</t>
  </si>
  <si>
    <t>Adquisición de valores del Gobierno Central</t>
  </si>
  <si>
    <t>4.02.11.00</t>
  </si>
  <si>
    <t>4.02.12.00</t>
  </si>
  <si>
    <t>Adquisición de valores de Fondos de Seguridad Social</t>
  </si>
  <si>
    <t>4.02.13.00</t>
  </si>
  <si>
    <t>Adquisición de valores de Gobiernos Locales</t>
  </si>
  <si>
    <t>4.02.14.00</t>
  </si>
  <si>
    <t>4.02.15.00</t>
  </si>
  <si>
    <t>4.02.16.00</t>
  </si>
  <si>
    <t>Adquisición de valores del Sector Privado</t>
  </si>
  <si>
    <t>4.02.17.00</t>
  </si>
  <si>
    <t>Adquisición de valores del Sector Externo</t>
  </si>
  <si>
    <t>4.99.01.00</t>
  </si>
  <si>
    <t>Aportes de capital a sociedades</t>
  </si>
  <si>
    <t>4.99.99.00</t>
  </si>
  <si>
    <t>Otros activos financieros</t>
  </si>
  <si>
    <t>5.01.01.00</t>
  </si>
  <si>
    <t>Maquinaria y equipo para la producción</t>
  </si>
  <si>
    <t>5.01.01.01</t>
  </si>
  <si>
    <t>Maquinaria para la construcción</t>
  </si>
  <si>
    <t>5.01.01.02</t>
  </si>
  <si>
    <t>Generadores</t>
  </si>
  <si>
    <t>5.01.01.03</t>
  </si>
  <si>
    <t>Planta eléctrica</t>
  </si>
  <si>
    <t>5.01.01.04</t>
  </si>
  <si>
    <t>Hornos</t>
  </si>
  <si>
    <t>5.01.01.05</t>
  </si>
  <si>
    <t>Equipos para proceso de alimentos</t>
  </si>
  <si>
    <t>5.01.01.06</t>
  </si>
  <si>
    <t>Equipos hidráulicos</t>
  </si>
  <si>
    <t>5.01.01.07</t>
  </si>
  <si>
    <t>Cisternas</t>
  </si>
  <si>
    <t>5.01.01.08</t>
  </si>
  <si>
    <t>Equipos de medición</t>
  </si>
  <si>
    <t>5.01.01.09</t>
  </si>
  <si>
    <t>Bombas</t>
  </si>
  <si>
    <t>5.01.01.10</t>
  </si>
  <si>
    <t>Motores</t>
  </si>
  <si>
    <t>5.01.01.99</t>
  </si>
  <si>
    <t>Otras maquinarias y equipos para la producción</t>
  </si>
  <si>
    <t>5.01.02.00</t>
  </si>
  <si>
    <t>Equipo de transporte</t>
  </si>
  <si>
    <t>5.01.02.01</t>
  </si>
  <si>
    <t>Motocicletas</t>
  </si>
  <si>
    <t>5.01.02.02</t>
  </si>
  <si>
    <t>Vehículos</t>
  </si>
  <si>
    <t>5.01.02.03</t>
  </si>
  <si>
    <t>Equipo de transporte y tracción marítima y fluvial</t>
  </si>
  <si>
    <t>5.01.02.04</t>
  </si>
  <si>
    <t>Transporte ferroviario</t>
  </si>
  <si>
    <t>5.01.02.05</t>
  </si>
  <si>
    <t>Aeronaves</t>
  </si>
  <si>
    <t>5.01.02.99</t>
  </si>
  <si>
    <t>Otros equipos de transporte</t>
  </si>
  <si>
    <t>5.01.03.00</t>
  </si>
  <si>
    <t>Equipo de comunicación</t>
  </si>
  <si>
    <t>5.01.03.01</t>
  </si>
  <si>
    <t>Antenas y radares</t>
  </si>
  <si>
    <t>5.01.03.02</t>
  </si>
  <si>
    <t>Equipo de telefonía</t>
  </si>
  <si>
    <t>5.01.03.03</t>
  </si>
  <si>
    <t>Equipos de radiocomunicación</t>
  </si>
  <si>
    <t>5.01.03.04</t>
  </si>
  <si>
    <t>Equipos de audio y video</t>
  </si>
  <si>
    <t>5.01.03.99</t>
  </si>
  <si>
    <t>Otros equipos de comunicación</t>
  </si>
  <si>
    <t>5.01.04.00</t>
  </si>
  <si>
    <t>Equipo y mobiliario</t>
  </si>
  <si>
    <t>5.01.04.01</t>
  </si>
  <si>
    <t>Archivadores, bibliotecas y armarios</t>
  </si>
  <si>
    <t>5.01.04.02</t>
  </si>
  <si>
    <t>Mesas y escritorios</t>
  </si>
  <si>
    <t>5.01.04.03</t>
  </si>
  <si>
    <t>Sillas y bancos</t>
  </si>
  <si>
    <t>5.01.04.04</t>
  </si>
  <si>
    <t>Fotocopiadoras</t>
  </si>
  <si>
    <t>5.01.04.05</t>
  </si>
  <si>
    <t>Equipos de ventilación</t>
  </si>
  <si>
    <t>5.01.04.99</t>
  </si>
  <si>
    <t>Otros equipos y mobiliarios</t>
  </si>
  <si>
    <t>5.01.05.00</t>
  </si>
  <si>
    <t>Equipo de cómputo</t>
  </si>
  <si>
    <t>5.01.05.01</t>
  </si>
  <si>
    <t>Computadoras</t>
  </si>
  <si>
    <t>5.01.05.02</t>
  </si>
  <si>
    <t>Impresoras</t>
  </si>
  <si>
    <t>5.01.05.03</t>
  </si>
  <si>
    <t>Modem</t>
  </si>
  <si>
    <t>5.01.05.04</t>
  </si>
  <si>
    <t>Monitores</t>
  </si>
  <si>
    <t>5.01.05.05</t>
  </si>
  <si>
    <t>UPS</t>
  </si>
  <si>
    <t>5.01.05.99</t>
  </si>
  <si>
    <t>Otros equipos de cómputo</t>
  </si>
  <si>
    <t>5.01.06.00</t>
  </si>
  <si>
    <t>Equipo sanitario, de laboratorio e investigación</t>
  </si>
  <si>
    <t>5.01.06.01</t>
  </si>
  <si>
    <t>5.01.06.02</t>
  </si>
  <si>
    <t>Equipo de laboratorio</t>
  </si>
  <si>
    <t>5.01.06.99</t>
  </si>
  <si>
    <t>Otros equipos sanitarios, de laboratorio e</t>
  </si>
  <si>
    <t>5.01.07.00</t>
  </si>
  <si>
    <t>Equipo y mobiliario educacional, deportivo y recreativo</t>
  </si>
  <si>
    <t>5.01.07.01</t>
  </si>
  <si>
    <t>Pizarras y rotafolios</t>
  </si>
  <si>
    <t>5.01.07.02</t>
  </si>
  <si>
    <t>Mobiliario para enseñanza</t>
  </si>
  <si>
    <t>5.01.07.03</t>
  </si>
  <si>
    <t>Instrumentos musicales</t>
  </si>
  <si>
    <t>5.01.07.04</t>
  </si>
  <si>
    <t>Obras escritas</t>
  </si>
  <si>
    <t>5.01.07.05</t>
  </si>
  <si>
    <t>Equipo recreativo</t>
  </si>
  <si>
    <t>5.01.07.06</t>
  </si>
  <si>
    <t>Equipo y mobiliario deportivo</t>
  </si>
  <si>
    <t>5.01.07.99</t>
  </si>
  <si>
    <t>Otros equipos educacionales</t>
  </si>
  <si>
    <t>5.01.08.00</t>
  </si>
  <si>
    <t>Equipo de seguridad, orden, vigilancia y control público</t>
  </si>
  <si>
    <t>5.01.08.01</t>
  </si>
  <si>
    <t>5.01.08.02</t>
  </si>
  <si>
    <t>Sistemas de alarma y seguridad</t>
  </si>
  <si>
    <t>5.01.08.03</t>
  </si>
  <si>
    <t>Armas</t>
  </si>
  <si>
    <t>5.01.08.99</t>
  </si>
  <si>
    <t>5.01.99.00</t>
  </si>
  <si>
    <t>Maquinaria, equipo y mobiliario diverso</t>
  </si>
  <si>
    <t>5.01.99.01</t>
  </si>
  <si>
    <t>Equipo de señalamiento</t>
  </si>
  <si>
    <t>5.01.99.02</t>
  </si>
  <si>
    <t>Equipo y mobiliario doméstico</t>
  </si>
  <si>
    <t>5.01.99.03</t>
  </si>
  <si>
    <t>Equipo fotográfico y de revelado</t>
  </si>
  <si>
    <t>5.01.99.04</t>
  </si>
  <si>
    <t>Equipo y mobiliario de ingeniería y dibujo</t>
  </si>
  <si>
    <t>5.01.99.99</t>
  </si>
  <si>
    <t>Otra maquinaria, equipo y mobiliario diverso</t>
  </si>
  <si>
    <t>5.02.01.00</t>
  </si>
  <si>
    <t>5.02.01.01</t>
  </si>
  <si>
    <t>Oficinas</t>
  </si>
  <si>
    <t>5.02.01.02</t>
  </si>
  <si>
    <t>Hospitales</t>
  </si>
  <si>
    <t>5.02.01.03</t>
  </si>
  <si>
    <t>Viviendas</t>
  </si>
  <si>
    <t>5.02.01.04</t>
  </si>
  <si>
    <t>Bodegas</t>
  </si>
  <si>
    <t>5.02.01.05</t>
  </si>
  <si>
    <t>Locales</t>
  </si>
  <si>
    <t>5.02.01.06</t>
  </si>
  <si>
    <t>Bibliotecas y centros de información</t>
  </si>
  <si>
    <t>5.02.01.07</t>
  </si>
  <si>
    <t>Centros de enseñanza, formación y educación</t>
  </si>
  <si>
    <t>5.02.01.08</t>
  </si>
  <si>
    <t>Granjas y establecimientos agropecuarios</t>
  </si>
  <si>
    <t>5.02.01.09</t>
  </si>
  <si>
    <t>Inmuebles dentro de áreas silvestres protegidas</t>
  </si>
  <si>
    <t>5.02.01.99</t>
  </si>
  <si>
    <t>Otros edificios</t>
  </si>
  <si>
    <t>5.02.02.00</t>
  </si>
  <si>
    <t>Vías de comunicación terrestre</t>
  </si>
  <si>
    <t>5.02.02.01</t>
  </si>
  <si>
    <t>Carreteras y caminos</t>
  </si>
  <si>
    <t>5.02.02.02</t>
  </si>
  <si>
    <t>Vías férreas</t>
  </si>
  <si>
    <t>5.02.02.03</t>
  </si>
  <si>
    <t>Puentes</t>
  </si>
  <si>
    <t>5.02.02.04</t>
  </si>
  <si>
    <t>Túneles</t>
  </si>
  <si>
    <t>5.02.02.99</t>
  </si>
  <si>
    <t>Otras vías de comunicación terrestre</t>
  </si>
  <si>
    <t>5.02.04.00</t>
  </si>
  <si>
    <t>Obras marítimas y fluviales</t>
  </si>
  <si>
    <t>5.02.04.01</t>
  </si>
  <si>
    <t>Obras marítimas</t>
  </si>
  <si>
    <t>5.02.04.02</t>
  </si>
  <si>
    <t>Obras fluviales</t>
  </si>
  <si>
    <t>5.02.05.00</t>
  </si>
  <si>
    <t>Aeropuertos</t>
  </si>
  <si>
    <t>5.02.06.00</t>
  </si>
  <si>
    <t>Obras urbanísticas</t>
  </si>
  <si>
    <t>5.02.07.00</t>
  </si>
  <si>
    <t>5.02.07.01</t>
  </si>
  <si>
    <t>Centrales y redes acuíferas, cloacales y pluviales</t>
  </si>
  <si>
    <t>5.02.07.02</t>
  </si>
  <si>
    <t>Centrales y redes de electricidad</t>
  </si>
  <si>
    <t>5.02.07.03</t>
  </si>
  <si>
    <t>Oleoductos</t>
  </si>
  <si>
    <t>5.02.07.04</t>
  </si>
  <si>
    <t>Centrales y redes de comunicación</t>
  </si>
  <si>
    <t>5.02.07.99</t>
  </si>
  <si>
    <t>Otras instalaciones</t>
  </si>
  <si>
    <t>5.02.99.00</t>
  </si>
  <si>
    <t>Otras construcciones, adiciones y mejoras</t>
  </si>
  <si>
    <t>5.02.99.01</t>
  </si>
  <si>
    <t>Plazas, parques e instalaciones recreativas</t>
  </si>
  <si>
    <t>5.02.99.02</t>
  </si>
  <si>
    <t>Bulevares para peatones</t>
  </si>
  <si>
    <t>5.02.99.03</t>
  </si>
  <si>
    <t>Obras para la producción agropecuaria</t>
  </si>
  <si>
    <t>5.02.99.04</t>
  </si>
  <si>
    <t>Obras para la producción industrial</t>
  </si>
  <si>
    <t>5.02.99.05</t>
  </si>
  <si>
    <t>Obras dentro de las áreas silvestres protegidas</t>
  </si>
  <si>
    <t>5.02.99.99</t>
  </si>
  <si>
    <t>Otros tipos de construcciones, adiciones y mejoras</t>
  </si>
  <si>
    <t>5.03.01.00</t>
  </si>
  <si>
    <t>5.03.01.01</t>
  </si>
  <si>
    <t>Terrenos para construcción de edificios</t>
  </si>
  <si>
    <t>5.03.01.02</t>
  </si>
  <si>
    <t>Terrenos para rellenos sanitarios</t>
  </si>
  <si>
    <t>5.03.01.03</t>
  </si>
  <si>
    <t>Terrenos para cementerios</t>
  </si>
  <si>
    <t>5.03.01.04</t>
  </si>
  <si>
    <t>Terrenos para vías de comunicación</t>
  </si>
  <si>
    <t>5.03.01.05</t>
  </si>
  <si>
    <t>Terrenos para cultivos</t>
  </si>
  <si>
    <t>5.03.01.99</t>
  </si>
  <si>
    <t>Otros terrenos</t>
  </si>
  <si>
    <t>5.03.02.00</t>
  </si>
  <si>
    <t>Edificios preexistentes</t>
  </si>
  <si>
    <t>5.03.02.01</t>
  </si>
  <si>
    <t>5.03.02.02</t>
  </si>
  <si>
    <t>5.03.02.03</t>
  </si>
  <si>
    <t>5.03.02.04</t>
  </si>
  <si>
    <t>5.03.02.05</t>
  </si>
  <si>
    <t>5.03.02.06</t>
  </si>
  <si>
    <t>5.03.02.07</t>
  </si>
  <si>
    <t>5.03.02.08</t>
  </si>
  <si>
    <t>5.03.02.99</t>
  </si>
  <si>
    <t>5.03.99.00</t>
  </si>
  <si>
    <t>Otras obras preexistentes</t>
  </si>
  <si>
    <t>5.04.01.00</t>
  </si>
  <si>
    <t>Semovientes (comercialización y/o reproducción)</t>
  </si>
  <si>
    <t>5.04.01.01</t>
  </si>
  <si>
    <t>Vacunos</t>
  </si>
  <si>
    <t>5.04.01.02</t>
  </si>
  <si>
    <t>Equinos</t>
  </si>
  <si>
    <t>5.04.01.03</t>
  </si>
  <si>
    <t>Caninos</t>
  </si>
  <si>
    <t>5.04.01.99</t>
  </si>
  <si>
    <t>Otros semovientes</t>
  </si>
  <si>
    <t>5.04.02.00</t>
  </si>
  <si>
    <t>Árboles y plantas</t>
  </si>
  <si>
    <t>5.04.02.01</t>
  </si>
  <si>
    <t>Árboles</t>
  </si>
  <si>
    <t>5.04.02.02</t>
  </si>
  <si>
    <t>Plantas</t>
  </si>
  <si>
    <t>5.05.01.00</t>
  </si>
  <si>
    <t>Edificios históricos</t>
  </si>
  <si>
    <t>5.05.02.00</t>
  </si>
  <si>
    <t>Monumentos y esculturas</t>
  </si>
  <si>
    <t>5.05.03.00</t>
  </si>
  <si>
    <t>Obras de arte y piezas de colección</t>
  </si>
  <si>
    <t>5.05.99.00</t>
  </si>
  <si>
    <t>Otros bienes históricos y culturales</t>
  </si>
  <si>
    <t>5.06.01.00</t>
  </si>
  <si>
    <t>Áreas Silvestres Protegidas</t>
  </si>
  <si>
    <t>5.06.01.01</t>
  </si>
  <si>
    <t>Parques Nacionales</t>
  </si>
  <si>
    <t>5.06.01.02</t>
  </si>
  <si>
    <t>Reservas Biológicas</t>
  </si>
  <si>
    <t>5.06.01.03</t>
  </si>
  <si>
    <t>Refugio de Vida Silvestre</t>
  </si>
  <si>
    <t>5.06.01.99</t>
  </si>
  <si>
    <t>Otras áreas silvestres protegidas</t>
  </si>
  <si>
    <t>5.06.02.00</t>
  </si>
  <si>
    <t>Terrenos fuera de áreas silvestres protegidas</t>
  </si>
  <si>
    <t>5.06.02.01</t>
  </si>
  <si>
    <t>Zona Marítimo Terrestre</t>
  </si>
  <si>
    <t>5.06.02.99</t>
  </si>
  <si>
    <t>Otros terrenos fuera de áreas silvestres protegidas</t>
  </si>
  <si>
    <t>5.07.01.00</t>
  </si>
  <si>
    <t>Minas y canteras</t>
  </si>
  <si>
    <t>5.07.02.00</t>
  </si>
  <si>
    <t>Yacimientos</t>
  </si>
  <si>
    <t>5.07.99.00</t>
  </si>
  <si>
    <t>Otros terrenos para explotación</t>
  </si>
  <si>
    <t>5.99.01.00</t>
  </si>
  <si>
    <t>Semovientes (trabajo y/o servicio)</t>
  </si>
  <si>
    <t>5.99.01.01</t>
  </si>
  <si>
    <t>5.99.01.02</t>
  </si>
  <si>
    <t>5.99.01.03</t>
  </si>
  <si>
    <t>5.99.01.99</t>
  </si>
  <si>
    <t>5.99.03.00</t>
  </si>
  <si>
    <t>Bienes intangibles</t>
  </si>
  <si>
    <t>5.99.03.01</t>
  </si>
  <si>
    <t>Patentes y marcas registradas</t>
  </si>
  <si>
    <t>5.99.03.02</t>
  </si>
  <si>
    <t>Derechos de autor</t>
  </si>
  <si>
    <t>5.99.03.03</t>
  </si>
  <si>
    <t>Software y programas</t>
  </si>
  <si>
    <t>5.99.03.04</t>
  </si>
  <si>
    <t>Espectro electromagnético</t>
  </si>
  <si>
    <t>5.99.03.99</t>
  </si>
  <si>
    <t>Otros bienes intangibles</t>
  </si>
  <si>
    <t>5.99.99.00</t>
  </si>
  <si>
    <t>Otros bienes duraderos</t>
  </si>
  <si>
    <t>6.01.10.00</t>
  </si>
  <si>
    <t>Donaciones corrientes al Gobierno Central</t>
  </si>
  <si>
    <t>6.01.11.00</t>
  </si>
  <si>
    <t>Donaciones corrientes a instituciones sin fines de lucro</t>
  </si>
  <si>
    <t>6.01.12.00</t>
  </si>
  <si>
    <t>Donaciones corrientes a Fondos de Seguridad Social</t>
  </si>
  <si>
    <t>6.01.13.00</t>
  </si>
  <si>
    <t>Donaciones corrientes a Gobiernos Locales</t>
  </si>
  <si>
    <t>6.01.14.00</t>
  </si>
  <si>
    <t>6.01.15.00</t>
  </si>
  <si>
    <t>6.01.16.00</t>
  </si>
  <si>
    <t>Dividendos</t>
  </si>
  <si>
    <t>6.01.17.00</t>
  </si>
  <si>
    <t>Fondos en fideicomiso para gasto corriente</t>
  </si>
  <si>
    <t>6.01.18.00</t>
  </si>
  <si>
    <t>Impuestos por transferir</t>
  </si>
  <si>
    <t>6.02.01.00</t>
  </si>
  <si>
    <t>Becas a funcionarios</t>
  </si>
  <si>
    <t>6.02.02.00</t>
  </si>
  <si>
    <t>Becas a terceras personas</t>
  </si>
  <si>
    <t>6.02.03.00</t>
  </si>
  <si>
    <t>Ayudas a funcionarios</t>
  </si>
  <si>
    <t>6.02.99.00</t>
  </si>
  <si>
    <t>Otras transferencias a personas</t>
  </si>
  <si>
    <t>6.03.01.00</t>
  </si>
  <si>
    <t>“Prestaciones legales”.</t>
  </si>
  <si>
    <t>6.03.02.00</t>
  </si>
  <si>
    <t>Pensiones y jubilaciones contributivas</t>
  </si>
  <si>
    <t>6.03.03.00</t>
  </si>
  <si>
    <t>Pensiones no contributivas</t>
  </si>
  <si>
    <t>6.03.04.00</t>
  </si>
  <si>
    <t>Decimotercer mes de pensiones y jubilaciones</t>
  </si>
  <si>
    <t>6.03.99.00</t>
  </si>
  <si>
    <t>Otras prestaciones</t>
  </si>
  <si>
    <t>6.04.01.00</t>
  </si>
  <si>
    <t>Transferencias corrientes a asociaciones</t>
  </si>
  <si>
    <t>6.04.02.00</t>
  </si>
  <si>
    <t>Transferencias corrientes a fundaciones</t>
  </si>
  <si>
    <t>6.04.03.00</t>
  </si>
  <si>
    <t>Transferencias corrientes a cooperativas</t>
  </si>
  <si>
    <t>6.04.04.00</t>
  </si>
  <si>
    <t>6.05.01.00</t>
  </si>
  <si>
    <t>Transferencias corrientes a empresas privadas</t>
  </si>
  <si>
    <t>6.06.01.00</t>
  </si>
  <si>
    <t>Indemnizaciones</t>
  </si>
  <si>
    <t>6.06.02.00</t>
  </si>
  <si>
    <t>6.07.01.00</t>
  </si>
  <si>
    <t>Transferencias corrientes a Organismos Internacionales</t>
  </si>
  <si>
    <t>6.07.02.00</t>
  </si>
  <si>
    <t>Otras transferencias corrientes al Sector Externo</t>
  </si>
  <si>
    <t>7.01.10.00</t>
  </si>
  <si>
    <t>Donaciones de capital al Gobierno Central</t>
  </si>
  <si>
    <t>7.01.11.00</t>
  </si>
  <si>
    <t>Donaciones de capital a instituciones sin fines de lucro</t>
  </si>
  <si>
    <t>7.01.12.00</t>
  </si>
  <si>
    <t>Donaciones de capital a Fondos de Seguridad Social</t>
  </si>
  <si>
    <t>7.01.13.00</t>
  </si>
  <si>
    <t>Donaciones de capital a Gobiernos Locales</t>
  </si>
  <si>
    <t>7.01.14.00</t>
  </si>
  <si>
    <t>7.01.15.00</t>
  </si>
  <si>
    <t>7.01.16.00</t>
  </si>
  <si>
    <t>Fondos en fideicomiso para gasto de capital</t>
  </si>
  <si>
    <t>7.02.01.00</t>
  </si>
  <si>
    <t>Transferencias de capital a personas</t>
  </si>
  <si>
    <t>7.03.01.00</t>
  </si>
  <si>
    <t>Transferencias de capital a asociaciones</t>
  </si>
  <si>
    <t>7.03.02.00</t>
  </si>
  <si>
    <t>Transferencias de capital a fundaciones</t>
  </si>
  <si>
    <t>7.03.03.00</t>
  </si>
  <si>
    <t>Transferencias de capital a cooperativas</t>
  </si>
  <si>
    <t>7.03.99.00</t>
  </si>
  <si>
    <t>Transferencias de capital a otras entidades privadas sin</t>
  </si>
  <si>
    <t>7.04.01.00</t>
  </si>
  <si>
    <t>Transferencias de capital a empresas privadas</t>
  </si>
  <si>
    <t>7.05.01.00</t>
  </si>
  <si>
    <t>Transferencias de capital a Organismos Internacionales</t>
  </si>
  <si>
    <t>7.05.02.00</t>
  </si>
  <si>
    <t>Otras transferencias de capital al Sector Externo</t>
  </si>
  <si>
    <t>8.01.01.00</t>
  </si>
  <si>
    <t>Amortización de títulos valores internos de corto plazo</t>
  </si>
  <si>
    <t>8.01.02.00</t>
  </si>
  <si>
    <t>Amortización de títulos valores internos de largo plazo</t>
  </si>
  <si>
    <t>8.01.03.00</t>
  </si>
  <si>
    <t>Amortización de títulos valores del Sector Externo de</t>
  </si>
  <si>
    <t>8.01.04.00</t>
  </si>
  <si>
    <t>8.02.10.00</t>
  </si>
  <si>
    <t>Amortización de préstamos del Gobierno Central</t>
  </si>
  <si>
    <t>8.02.11.00</t>
  </si>
  <si>
    <t>8.02.12.00</t>
  </si>
  <si>
    <t>Amortización de préstamos de Fondos de Seguridad</t>
  </si>
  <si>
    <t>8.02.13.00</t>
  </si>
  <si>
    <t>Amortización de préstamos de Gobiernos Locales</t>
  </si>
  <si>
    <t>8.02.14.00</t>
  </si>
  <si>
    <t>8.02.15.00</t>
  </si>
  <si>
    <t>8.02.16.00</t>
  </si>
  <si>
    <t>Amortización de préstamos del Sector Privado</t>
  </si>
  <si>
    <t>8.02.17.00</t>
  </si>
  <si>
    <t>Amortización de préstamos del Sector Externo</t>
  </si>
  <si>
    <t>8.03.01.00</t>
  </si>
  <si>
    <t>Amortización de otras obligaciones</t>
  </si>
  <si>
    <t>9.01.01.00</t>
  </si>
  <si>
    <t>Gastos confidenciales</t>
  </si>
  <si>
    <t>9.02.01.00</t>
  </si>
  <si>
    <t>Sumas libres sin asignación presupuestaria</t>
  </si>
  <si>
    <t>9.02.02.00</t>
  </si>
  <si>
    <t>Sumas con destino específico sin asignación</t>
  </si>
  <si>
    <t>Viáticos en el exterior</t>
  </si>
  <si>
    <t>Salario escolar</t>
  </si>
  <si>
    <t>Contribución patronal al Fondo de Desarrollo Social y Asignaciones Familiares</t>
  </si>
  <si>
    <t>Contribución patronal al Banco Popular y de Desarrollo Comunal</t>
  </si>
  <si>
    <t>Contribución patronal al seguro de pensiones de la Caja de Seguro Social</t>
  </si>
  <si>
    <t>Aporte patronal al Régimen Obligatorio de Pensiones Complenmentarias</t>
  </si>
  <si>
    <t xml:space="preserve">Contribución patronal a otros fondos administrados por Entes Publicos </t>
  </si>
  <si>
    <t xml:space="preserve">Contribución patronal a otros fondos administrados por Entes Privados  </t>
  </si>
  <si>
    <t>Otros alquileres</t>
  </si>
  <si>
    <t>Transporte de bienes</t>
  </si>
  <si>
    <t xml:space="preserve">Viáticos dentro del país </t>
  </si>
  <si>
    <t>Ganado y otras especies</t>
  </si>
  <si>
    <t>Productos agroforestales</t>
  </si>
  <si>
    <t>Materiales y productos eléctricos y telefónicos</t>
  </si>
  <si>
    <t>Otros materiales y productos de uso en la construcción y mantenimiento</t>
  </si>
  <si>
    <t>Productos terminados</t>
  </si>
  <si>
    <t>Otros bienes para la producción y comercialiación</t>
  </si>
  <si>
    <t>Intereses sobre préstamos de instituciones sin fines de lucro que siven al gobierno central</t>
  </si>
  <si>
    <t>Intereses sobre préstamos de Fondos de Seguridad Social</t>
  </si>
  <si>
    <t>Intereses sobre préstamos de Sociedades Públicas no Financieras</t>
  </si>
  <si>
    <t>Comisiones y otros gastos sobre títulos valores del Sector Externo</t>
  </si>
  <si>
    <t>Comisiones y otros gastos sobre préstamos del Sector Externo</t>
  </si>
  <si>
    <t>Préstamos a instituciones sin fines de lucro que sirven al Gobierno Central</t>
  </si>
  <si>
    <t>Adquisición de valores de las instituciones sin fines de lucro que sirven al Gobierno Central</t>
  </si>
  <si>
    <t>Adquisición de valores de Sociedades Públicas no Financieras</t>
  </si>
  <si>
    <t>Adquisición de valores de Sociedades Públicas Financieras</t>
  </si>
  <si>
    <t>Equipo médico</t>
  </si>
  <si>
    <t>Equipo de protección contra incendios</t>
  </si>
  <si>
    <t>Otro equipo de seguridad, orden, vigilancia y control publico</t>
  </si>
  <si>
    <t>Edificios</t>
  </si>
  <si>
    <t>Terrenos</t>
  </si>
  <si>
    <t>Transferencias corrientes a Sociedades Públicas no Financieras</t>
  </si>
  <si>
    <t>Transferencias corrientes a Sociedades Públicas Financieras</t>
  </si>
  <si>
    <t>Transferencias corrientes a otras entidades privadas sin de lucro</t>
  </si>
  <si>
    <t>Transferencias de capital a Sociedades Públicas no financieras</t>
  </si>
  <si>
    <t>Transferencias de capital a Sociedades Públicas Financieras</t>
  </si>
  <si>
    <t>Amortización de préstamos de instituciones sin fines de lucro que sirven al gobierno central</t>
  </si>
  <si>
    <t>Amortización de préstamos de Sociedades Públicas Financieras</t>
  </si>
  <si>
    <t>Amortización de préstamos de Sociedades Públicas no Financieras</t>
  </si>
  <si>
    <r>
      <t xml:space="preserve">Si el egreso es un recurso de refuerzo o asignado, defínalo en el espacio  </t>
    </r>
    <r>
      <rPr>
        <u/>
        <sz val="11"/>
        <color rgb="FF0070C0"/>
        <rFont val="Calibri"/>
        <family val="2"/>
        <scheme val="minor"/>
      </rPr>
      <t>QUE</t>
    </r>
    <r>
      <rPr>
        <sz val="11"/>
        <color rgb="FF0070C0"/>
        <rFont val="Calibri"/>
        <family val="2"/>
        <scheme val="minor"/>
      </rPr>
      <t xml:space="preserve">   al inicio de la descripción del bien o servicio que se desea adquirir.</t>
    </r>
  </si>
  <si>
    <t xml:space="preserve">UNIVERSIDAD  ESTATAL  A  DISTANCIA </t>
  </si>
  <si>
    <t xml:space="preserve">VICERRECTORIA  EJECUTIVA </t>
  </si>
  <si>
    <t>DIRECCION FINANCIERA</t>
  </si>
  <si>
    <t xml:space="preserve">OFICINA  DE  PRESUPUESTO </t>
  </si>
  <si>
    <t xml:space="preserve">N O M B R E   DE    LA   S U B-P A R T I D A </t>
  </si>
  <si>
    <t>REMUNERACIONES</t>
  </si>
  <si>
    <t>REMUNERACIONES GENERALES</t>
  </si>
  <si>
    <t>CLICK AQUÍ</t>
  </si>
  <si>
    <t xml:space="preserve">0.01.01.00 Sueldos para cargos fijos </t>
  </si>
  <si>
    <t>0.01.03.00 Servicios especiales</t>
  </si>
  <si>
    <t>0.01.04.00 Sueldos a base de comisión</t>
  </si>
  <si>
    <t xml:space="preserve">0.01.05.00 Suplencias </t>
  </si>
  <si>
    <t>0.01.06.00 Salario global</t>
  </si>
  <si>
    <t>REMUNERACIONES EVENTUALES</t>
  </si>
  <si>
    <t>0.02.01.00 Tiempo extraordinario</t>
  </si>
  <si>
    <t>0.02.05.00 Dietas</t>
  </si>
  <si>
    <t>0.03.99.00 Otros incentivos salariales</t>
  </si>
  <si>
    <t>0.99.99.00 Otras remuneraciones</t>
  </si>
  <si>
    <t>SERVICIOS</t>
  </si>
  <si>
    <t>ALQUILERES</t>
  </si>
  <si>
    <t>1.01.01.00 Alquiler de edificios, locales y terrenos</t>
  </si>
  <si>
    <t>1.01.02.00 Alquiler de maquinaria, equipo y mobiliario</t>
  </si>
  <si>
    <t>1.01.03.00 Alquiler de equipo de cómputo</t>
  </si>
  <si>
    <t>1.01.04.00 Alquileres y derechos para telecomunicaciones</t>
  </si>
  <si>
    <t>1.01.99.00 Otros alquileres</t>
  </si>
  <si>
    <t>SERVICIOS BÁSICOS</t>
  </si>
  <si>
    <t xml:space="preserve">1.02.01.00 Servicio de agua y alcantarillado </t>
  </si>
  <si>
    <t>1.02.02.00 Servicio de energía eléctrica</t>
  </si>
  <si>
    <t>1.02.03.00 Servicio de correo</t>
  </si>
  <si>
    <t>1.02.04.00 Servicio de telecomunicaciones</t>
  </si>
  <si>
    <t xml:space="preserve">1.02.99.00 Otros servicios básicos </t>
  </si>
  <si>
    <t>SERVICIOS COMERCIALES Y FINANCIEROS</t>
  </si>
  <si>
    <t xml:space="preserve">1.03.01.00 Información </t>
  </si>
  <si>
    <t>1.03.02.00 Publicidad y propaganda</t>
  </si>
  <si>
    <t>1.03.03.00 Impresión, encuadernación y otros</t>
  </si>
  <si>
    <t>1.03.04.00 Transporte de bienes</t>
  </si>
  <si>
    <t>1.03.05.00 Servicios aduaneros</t>
  </si>
  <si>
    <t>1.03.06.00 Comisiones y gastos por servicios financieros y comerciales</t>
  </si>
  <si>
    <t>1.03.07.00 Servicios de tecnologías de información</t>
  </si>
  <si>
    <t>SERVICIOS DE GESTIÓN Y APOYO</t>
  </si>
  <si>
    <t>1.04.01.00 Servicios en ciencias de la salud</t>
  </si>
  <si>
    <t xml:space="preserve">1.04.02.00 Servicios jurídicos </t>
  </si>
  <si>
    <t>1.04.03.00 Servicios de ingeniería y arquitectura</t>
  </si>
  <si>
    <t>1.04.04.00 Servicios en ciencias económicas y sociales</t>
  </si>
  <si>
    <t>1.04.05.00 Servicios informáticos</t>
  </si>
  <si>
    <t xml:space="preserve">1.04.06.00 Servicios generales </t>
  </si>
  <si>
    <t>1.04.99.00 Otros servicios de gestión y apoyo</t>
  </si>
  <si>
    <t>GASTOS DE VIAJE Y DE TRANSPORTE</t>
  </si>
  <si>
    <t>1.05.01.00 Transporte dentro del país</t>
  </si>
  <si>
    <t>1.05.02.00 Viáticos dentro del país</t>
  </si>
  <si>
    <t>1.05.03.00 Transporte en el exterior</t>
  </si>
  <si>
    <t>1.05.04.00 Viáticos en el exterior</t>
  </si>
  <si>
    <t>SEGUROS. REASEGUROS Y OTRAS OBLIGAC.</t>
  </si>
  <si>
    <t xml:space="preserve">1.06.01.00 Seguros </t>
  </si>
  <si>
    <t>CAPACITACIÓN Y PROTOCOLO</t>
  </si>
  <si>
    <t>1.07.01.00 Actividades de capacitación</t>
  </si>
  <si>
    <t>MANTENIMIENTO Y REPARACIÓN</t>
  </si>
  <si>
    <t>1.08.01.00 Mantenimiento de edificios, locales y terrenos</t>
  </si>
  <si>
    <t>1.08.03.00 Mantenimiento de instalaciones y otras obras</t>
  </si>
  <si>
    <t>1.08.04.00 Mantenimiento y reparación de maquinaria y equipo de producción</t>
  </si>
  <si>
    <t>1.08.05.00 Mantenimiento y reparación de equipo de transporte</t>
  </si>
  <si>
    <t>1.08.06.00 Mantenimiento y reparación de equipo de comunicación</t>
  </si>
  <si>
    <t>1.08.07.00 Mantenimiento y reparación de equipo y mobiliario de oficina</t>
  </si>
  <si>
    <t>1.08.08.00 Mantenimiento y reparación de equipo de cómputo y sistemas de información</t>
  </si>
  <si>
    <t>1.08.99.00 Mantenimiento y reparación de otros equipos</t>
  </si>
  <si>
    <t>IMPUESTOS</t>
  </si>
  <si>
    <t>1.09.99.00 Otros impuestos</t>
  </si>
  <si>
    <t>SERVICIOS AMBIENTALES</t>
  </si>
  <si>
    <t>1.10.01.03 Compensación de emisiones GEI</t>
  </si>
  <si>
    <t>SERVICIOS DIVERSOS</t>
  </si>
  <si>
    <t>1.99.02.00 Recargos moratorios y multas</t>
  </si>
  <si>
    <t>1.99.99.00 Otros servicios no especificados</t>
  </si>
  <si>
    <t>MATERIALES Y SUMINISTROS</t>
  </si>
  <si>
    <t>PRODUCTOS QUÍMICOS Y CONEXOS</t>
  </si>
  <si>
    <t>2.01.01.00 Combustibles y lubricantes</t>
  </si>
  <si>
    <t>2.01.02.00 Productos farmacéuticos y medicinales</t>
  </si>
  <si>
    <t>2.01.03.00 Productos veterinarios</t>
  </si>
  <si>
    <t xml:space="preserve">2.01.04.00 Tintas, pinturas y diluyentes </t>
  </si>
  <si>
    <t>2.01.99.00 Otros productos químicos y conexos</t>
  </si>
  <si>
    <t>ALIMENTOS Y PRODUCTOS AGROPECUARIOS</t>
  </si>
  <si>
    <t>2.02.01.00 Ganado y otras especies</t>
  </si>
  <si>
    <t>2.02.02.00 Productos agroforestales</t>
  </si>
  <si>
    <t>2.02.03.00 Alimentos y bebidas</t>
  </si>
  <si>
    <t>2.02.04.00 Alimentos para animales</t>
  </si>
  <si>
    <t xml:space="preserve">MATERIALES Y PRODUCTOS DE USO EN LA </t>
  </si>
  <si>
    <t>CONSTRUCCIÓN Y MANTENIMIENTO</t>
  </si>
  <si>
    <t>2.03.01.00 Materiales y productos metálicos</t>
  </si>
  <si>
    <t>2.03.02.00 Materiales y productos minerales y asfálticos</t>
  </si>
  <si>
    <t>2.03.03.00 Madera y sus derivados</t>
  </si>
  <si>
    <t>2.03.04.00 Materiales y productos eléctricos y telefónicos</t>
  </si>
  <si>
    <t>2.03.05.00 Materiales y productos de vidrio</t>
  </si>
  <si>
    <t>2.03.06.00 Materiales y productos de plástico</t>
  </si>
  <si>
    <t>2.03.99.00 Otros materiales y productos de uso en la construcción y mantenimiento</t>
  </si>
  <si>
    <t>HERRAMIENTAS. REPUESTOS Y ACCESORIOS</t>
  </si>
  <si>
    <t>2.04.01.00 Herramientas e instrumentos</t>
  </si>
  <si>
    <t>2.04.02.00 Repuestos y accesorios</t>
  </si>
  <si>
    <t>BIENES PARA LA PRODUCCIÓN Y COMERCIALIZACIÓN</t>
  </si>
  <si>
    <t>2.05.01.00 Materia prima</t>
  </si>
  <si>
    <t>2.05.02.00 Productos terminados</t>
  </si>
  <si>
    <t>2.05.99.00 Otros bienes para la producción y comercialización</t>
  </si>
  <si>
    <t>UTILES. MATERIALES Y SUMINISTROS DIVERSOS</t>
  </si>
  <si>
    <t>2.99.01.00 Útiles y materiales de oficina y cómputo</t>
  </si>
  <si>
    <t>2.99.02.00 Útiles y materiales médico, hospitalario y de investigación</t>
  </si>
  <si>
    <t>2.99.03.00 Productos de papel, cartón e impresos</t>
  </si>
  <si>
    <t>2.99.04.00 Textiles, vestuario y artículos complementarios</t>
  </si>
  <si>
    <t>2.99.05.00 Útiles y materiales de limpieza</t>
  </si>
  <si>
    <t>2.99.06.00 Útiles y materiales de resguardo y seguridad</t>
  </si>
  <si>
    <t>2.99.07.00 Útiles y materiales de cocina y comedor</t>
  </si>
  <si>
    <t>2.99.99.00 Otros útiles, materiales y suministros diversos</t>
  </si>
  <si>
    <t>BIENES DURADEROS</t>
  </si>
  <si>
    <t>MAQUINARIA. EQUIPO Y MOBILIARIO</t>
  </si>
  <si>
    <t>5.01.01.02 Generadores</t>
  </si>
  <si>
    <t>5.01.01.04 Hornos</t>
  </si>
  <si>
    <t>5.01.01.06 Equipos hidráulicos</t>
  </si>
  <si>
    <t>5.01.01.08 Equipos de medición</t>
  </si>
  <si>
    <t>5.01.01.09 Bombas</t>
  </si>
  <si>
    <t>5.01.01.10 Motores</t>
  </si>
  <si>
    <t>5.01.01.99 Otras maquinarias y equipos para la producción</t>
  </si>
  <si>
    <t>5.01.02.01 Motocicletas</t>
  </si>
  <si>
    <t>5.01.02.02 Vehículos</t>
  </si>
  <si>
    <t>5.01.02.99 Otros equipos de transporte</t>
  </si>
  <si>
    <t>5.01.03.01 Antenas y radares</t>
  </si>
  <si>
    <t>5.01.03.02 Equipo de telefonía</t>
  </si>
  <si>
    <t>5.01.03.03 Equipos de radiocomunicación</t>
  </si>
  <si>
    <t>5.01.03.04 Equipos de audio y video</t>
  </si>
  <si>
    <t>5.01.03.99 Otros equipos de comunicación</t>
  </si>
  <si>
    <t>5.01.04.01 Archivadores, bibliotecas y armarios</t>
  </si>
  <si>
    <t>5.01.04.02 Mesas y escritorios</t>
  </si>
  <si>
    <t>5.01.04.03 Sillas y bancos</t>
  </si>
  <si>
    <t>5.01.04.04 Fotocopiadoras</t>
  </si>
  <si>
    <t>5.01.04.05 Equipos de ventilación</t>
  </si>
  <si>
    <t>5.01.04.99 Otros equipo y inmobiliario</t>
  </si>
  <si>
    <t>5.01.05.01 Computadoras</t>
  </si>
  <si>
    <t>5.01.05.02 Impresoras</t>
  </si>
  <si>
    <t>5.01.05.03 Modem</t>
  </si>
  <si>
    <t>5.01.05.04 Monitores</t>
  </si>
  <si>
    <t>5.01.05.05 UPS</t>
  </si>
  <si>
    <t>5.01.05.99 Otros equipos de cómputo</t>
  </si>
  <si>
    <t>5.01.06.01 Equipo médico</t>
  </si>
  <si>
    <t>5.01.06.02 Equipo de laboratorio</t>
  </si>
  <si>
    <t>5.01.06.99 Otros equipos sanitarios, de laboratorio e investigación</t>
  </si>
  <si>
    <t>5.01.07.01 Pizarras y rotafolios</t>
  </si>
  <si>
    <t>5.01.07.02 Mobiliario para enseñanza</t>
  </si>
  <si>
    <t>5.01.07.03 Instrumentos musicales</t>
  </si>
  <si>
    <t>5.01.07.04 Obras escritas</t>
  </si>
  <si>
    <t>5.01.07.05 Equipo recreativo</t>
  </si>
  <si>
    <t>5.01.07.06 Equipo y mobiliario derportivo</t>
  </si>
  <si>
    <t>5.01.07.99 Otros equipos educacionales</t>
  </si>
  <si>
    <t>5.01.08.01 Equipo de protección contra incendios</t>
  </si>
  <si>
    <t>5.01.08.02 Sistemas de alarma y seguridad</t>
  </si>
  <si>
    <t>5.01.08.03 Armas</t>
  </si>
  <si>
    <t>5.01.08.99 Otros equipo de seguridad, orden, vigilancia y control público</t>
  </si>
  <si>
    <t>5.01.99.02 Equipo y mobiliario doméstico</t>
  </si>
  <si>
    <t>5.01.99.03 Equipo fotográfico de revelado</t>
  </si>
  <si>
    <t>5.01.99.04 Equipo y mobiliario de ingeniería y dibujo</t>
  </si>
  <si>
    <t>5.01.99.99 Otra maquinaria, equipo y mobiliario diverso</t>
  </si>
  <si>
    <t>CONSTRUCCIONES. ADICIONES Y MEJORAS</t>
  </si>
  <si>
    <t xml:space="preserve">5.02.01.01 Oficinas </t>
  </si>
  <si>
    <t>5.02.01.04 Bodegas</t>
  </si>
  <si>
    <t>5.02.01.05 Locales</t>
  </si>
  <si>
    <t>5.02.01.07 Centros de enseñanza, formación y educación</t>
  </si>
  <si>
    <t>5.02.01.99 Otros edificios</t>
  </si>
  <si>
    <t>5.02.07.99 Otras instalaciones</t>
  </si>
  <si>
    <t>5.02.99.99 Otros tipos de construcciones, adiciones y mejoras</t>
  </si>
  <si>
    <t>5.03.01.01 Terrenos para construcción de edificios</t>
  </si>
  <si>
    <t>5.03.01.99 Otros terrenos</t>
  </si>
  <si>
    <t>5.03.02.01 Oficinas</t>
  </si>
  <si>
    <t>5.03.02.04 Bodegas</t>
  </si>
  <si>
    <t>5.03.02.05 Locales</t>
  </si>
  <si>
    <t>5.03.02.07 Centros de enseñanza, formación y educación</t>
  </si>
  <si>
    <t>5.03.02.99 Otros edificios</t>
  </si>
  <si>
    <t>5.03.99.00 Otras obras preexistentes</t>
  </si>
  <si>
    <t>5.05.02.00 Monumentos y esculturas</t>
  </si>
  <si>
    <t>5.05.03.00 Obras de arte y piezas de colección</t>
  </si>
  <si>
    <t>5.05.99.00 Otros bienes históricos y culturales</t>
  </si>
  <si>
    <t>5.99.03.01 Patentes y marcas registradas</t>
  </si>
  <si>
    <t>5.99.03.02 Derechos de autor</t>
  </si>
  <si>
    <t>5.99.03.03 Software y programas</t>
  </si>
  <si>
    <t xml:space="preserve">5.99.03.04 Espectro electromagnético </t>
  </si>
  <si>
    <t>5.99.03.99 Otros bienes intangibles</t>
  </si>
  <si>
    <t>5.99.99.00 Otros bienes duraderos</t>
  </si>
  <si>
    <t>TRANSFERENCIAS CORRIENTES</t>
  </si>
  <si>
    <t>TRANSFERENCIAS CORRIENTES A PERSONAS</t>
  </si>
  <si>
    <t>6.02.01.00 Becas a funcionarios</t>
  </si>
  <si>
    <t>6.02.02.00 Becas a terceras personas</t>
  </si>
  <si>
    <t xml:space="preserve">6.02.03.00 Ayudas a funcionarios </t>
  </si>
  <si>
    <t>6.02.99.00 Otras transferencias a personas</t>
  </si>
  <si>
    <t>PRESTACIONES</t>
  </si>
  <si>
    <t>6.03.01.00 Prestaciones legales</t>
  </si>
  <si>
    <t>OTRAS TRANSFERENCIAS CTES. AL SECTOR PRIVADO</t>
  </si>
  <si>
    <t>6.06.01.00 Indemnizaciones</t>
  </si>
  <si>
    <t>6.06.02.00 Reintegros o devoluciones</t>
  </si>
  <si>
    <t>TRANSFERENCIAS CTES. AL SECTOR EXTERNO</t>
  </si>
  <si>
    <t>6.07.01.00 Transferencias corrientes a organismos internacionales</t>
  </si>
  <si>
    <t>Alquileres y derechos para telecomunicaciones</t>
  </si>
  <si>
    <t>Comisiones y gastos por servicios financieros y comerciales</t>
  </si>
  <si>
    <t>Viáticos dentro del país</t>
  </si>
  <si>
    <t>Mantenimiento y reparación de maquinaria y equipo de producción</t>
  </si>
  <si>
    <t>Mantenimiento y reparación de equipo y mobiliario de oficina</t>
  </si>
  <si>
    <t>Mantenimiento y reparación de equipo de cómputo y sistemas de información</t>
  </si>
  <si>
    <t>Otros bienes para la producción y comercialización</t>
  </si>
  <si>
    <t>Otros equipo y inmobiliario</t>
  </si>
  <si>
    <t>Otros equipos sanitarios, de laboratorio e investigación</t>
  </si>
  <si>
    <t>Equipo y mobiliario derportivo</t>
  </si>
  <si>
    <t>Otros equipo de seguridad, orden, vigilancia y control público</t>
  </si>
  <si>
    <t>Equipo fotográfico de revelado</t>
  </si>
  <si>
    <t>Prestaciones legales</t>
  </si>
  <si>
    <t>Transferencias corrientes a organismos internacionales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</si>
</sst>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0.00_ ;\-#,##0.00\ "/>
  </numFmts>
  <fonts count="31" x14ac:knownFonts="1">
    <font>
      <sz val="11"/>
      <color theme="1"/>
      <name val="Calibri"/>
      <family val="2"/>
      <scheme val="minor"/>
    </font>
    <font>
      <sz val="11"/>
      <color rgb="FFFF0000"/>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1"/>
      <name val="Calibri"/>
      <family val="2"/>
      <scheme val="minor"/>
    </font>
    <font>
      <sz val="8"/>
      <color theme="0"/>
      <name val="Calibri"/>
      <family val="2"/>
      <scheme val="minor"/>
    </font>
    <font>
      <b/>
      <sz val="8"/>
      <color theme="1"/>
      <name val="Calibri"/>
      <family val="2"/>
      <scheme val="minor"/>
    </font>
    <font>
      <b/>
      <sz val="8"/>
      <color rgb="FFFF0000"/>
      <name val="Calibri"/>
      <family val="2"/>
      <scheme val="minor"/>
    </font>
    <font>
      <sz val="9"/>
      <color indexed="81"/>
      <name val="Tahoma"/>
      <family val="2"/>
    </font>
    <font>
      <b/>
      <sz val="9"/>
      <color indexed="81"/>
      <name val="Tahoma"/>
      <family val="2"/>
    </font>
    <font>
      <u/>
      <sz val="11"/>
      <color theme="0"/>
      <name val="Calibri"/>
      <family val="2"/>
      <scheme val="minor"/>
    </font>
    <font>
      <b/>
      <sz val="12"/>
      <color theme="1"/>
      <name val="Calibri"/>
      <family val="2"/>
      <scheme val="minor"/>
    </font>
    <font>
      <b/>
      <sz val="8"/>
      <color theme="0"/>
      <name val="Calibri"/>
      <family val="2"/>
      <scheme val="minor"/>
    </font>
    <font>
      <u/>
      <sz val="11"/>
      <color theme="1"/>
      <name val="Calibri"/>
      <family val="2"/>
      <scheme val="minor"/>
    </font>
    <font>
      <b/>
      <u/>
      <sz val="20"/>
      <color theme="1"/>
      <name val="Candara"/>
      <family val="2"/>
    </font>
    <font>
      <b/>
      <sz val="18"/>
      <color theme="1"/>
      <name val="Calibri"/>
      <family val="2"/>
      <scheme val="minor"/>
    </font>
    <font>
      <sz val="11"/>
      <color rgb="FF0070C0"/>
      <name val="Calibri"/>
      <family val="2"/>
      <scheme val="minor"/>
    </font>
    <font>
      <u/>
      <sz val="11"/>
      <color rgb="FF0070C0"/>
      <name val="Calibri"/>
      <family val="2"/>
      <scheme val="minor"/>
    </font>
    <font>
      <sz val="12"/>
      <name val="Arial"/>
      <family val="2"/>
    </font>
    <font>
      <b/>
      <sz val="12"/>
      <color indexed="18"/>
      <name val="Arial"/>
      <family val="2"/>
    </font>
    <font>
      <b/>
      <sz val="14"/>
      <color indexed="18"/>
      <name val="Arial"/>
      <family val="2"/>
    </font>
    <font>
      <sz val="12"/>
      <color indexed="18"/>
      <name val="Arial"/>
      <family val="2"/>
    </font>
    <font>
      <b/>
      <sz val="8"/>
      <color indexed="18"/>
      <name val="Tahoma"/>
      <family val="2"/>
    </font>
    <font>
      <b/>
      <sz val="12"/>
      <name val="Arial"/>
      <family val="2"/>
    </font>
    <font>
      <sz val="10"/>
      <name val="Arial"/>
    </font>
    <font>
      <b/>
      <sz val="10"/>
      <name val="Arial"/>
      <family val="2"/>
    </font>
    <font>
      <b/>
      <sz val="12"/>
      <color rgb="FFFF0000"/>
      <name val="Arial"/>
      <family val="2"/>
    </font>
    <font>
      <sz val="12"/>
      <color theme="1"/>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indexed="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4">
    <xf numFmtId="0" fontId="0" fillId="0" borderId="0"/>
    <xf numFmtId="43" fontId="3" fillId="0" borderId="0" applyFont="0" applyFill="0" applyBorder="0" applyAlignment="0" applyProtection="0"/>
    <xf numFmtId="0" fontId="21" fillId="0" borderId="0"/>
    <xf numFmtId="0" fontId="27" fillId="0" borderId="0"/>
  </cellStyleXfs>
  <cellXfs count="98">
    <xf numFmtId="0" fontId="0" fillId="0" borderId="0" xfId="0"/>
    <xf numFmtId="0" fontId="0" fillId="4" borderId="0" xfId="0" applyFill="1"/>
    <xf numFmtId="0" fontId="0" fillId="4" borderId="0" xfId="0" applyFill="1" applyAlignment="1">
      <alignment horizontal="center"/>
    </xf>
    <xf numFmtId="0" fontId="0" fillId="4" borderId="0" xfId="0" applyFill="1" applyAlignment="1">
      <alignment horizontal="right"/>
    </xf>
    <xf numFmtId="0" fontId="0" fillId="4" borderId="0" xfId="0" applyFill="1" applyAlignment="1">
      <alignment horizontal="left"/>
    </xf>
    <xf numFmtId="0" fontId="5" fillId="4" borderId="0" xfId="0" applyFont="1" applyFill="1"/>
    <xf numFmtId="0" fontId="5" fillId="0" borderId="0" xfId="0" applyFont="1"/>
    <xf numFmtId="0" fontId="5" fillId="4" borderId="0" xfId="0" applyFont="1" applyFill="1" applyAlignment="1">
      <alignment horizontal="center"/>
    </xf>
    <xf numFmtId="0" fontId="1" fillId="4" borderId="0" xfId="0" applyFont="1" applyFill="1" applyAlignment="1">
      <alignment horizontal="center"/>
    </xf>
    <xf numFmtId="0" fontId="4" fillId="4" borderId="0" xfId="0" applyFont="1" applyFill="1" applyAlignment="1">
      <alignment horizontal="center"/>
    </xf>
    <xf numFmtId="0" fontId="8" fillId="4" borderId="0" xfId="0" applyFont="1" applyFill="1" applyAlignment="1">
      <alignment horizontal="right"/>
    </xf>
    <xf numFmtId="0" fontId="10" fillId="4" borderId="0" xfId="0" applyFont="1" applyFill="1" applyAlignment="1">
      <alignment horizontal="center"/>
    </xf>
    <xf numFmtId="0" fontId="0" fillId="4" borderId="1" xfId="0" applyFill="1" applyBorder="1" applyAlignment="1">
      <alignment horizontal="center"/>
    </xf>
    <xf numFmtId="0" fontId="2" fillId="4" borderId="0" xfId="0" applyFont="1" applyFill="1" applyAlignment="1">
      <alignment horizontal="left"/>
    </xf>
    <xf numFmtId="0" fontId="6" fillId="4" borderId="0" xfId="0" applyFont="1" applyFill="1" applyAlignment="1">
      <alignment horizontal="left"/>
    </xf>
    <xf numFmtId="0" fontId="5" fillId="4" borderId="0" xfId="0" applyFont="1" applyFill="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44" fontId="2" fillId="4" borderId="1" xfId="1" applyNumberFormat="1" applyFont="1" applyFill="1" applyBorder="1" applyAlignment="1">
      <alignment horizontal="right"/>
    </xf>
    <xf numFmtId="164" fontId="9" fillId="4" borderId="1" xfId="1" applyNumberFormat="1" applyFont="1" applyFill="1" applyBorder="1" applyAlignment="1"/>
    <xf numFmtId="0" fontId="15" fillId="4" borderId="0" xfId="0" applyFont="1" applyFill="1" applyAlignment="1">
      <alignment horizontal="right"/>
    </xf>
    <xf numFmtId="0" fontId="17" fillId="0" borderId="0" xfId="0" applyFont="1"/>
    <xf numFmtId="0" fontId="0" fillId="4" borderId="0" xfId="0" applyFill="1" applyAlignment="1">
      <alignment horizontal="center"/>
    </xf>
    <xf numFmtId="0" fontId="5" fillId="4" borderId="0" xfId="0" applyFont="1" applyFill="1" applyAlignment="1">
      <alignment horizontal="center"/>
    </xf>
    <xf numFmtId="0" fontId="0" fillId="3" borderId="1" xfId="0" applyFill="1" applyBorder="1" applyAlignment="1">
      <alignment horizontal="center"/>
    </xf>
    <xf numFmtId="164" fontId="9" fillId="3" borderId="1" xfId="1" applyNumberFormat="1" applyFont="1" applyFill="1" applyBorder="1" applyAlignment="1"/>
    <xf numFmtId="0" fontId="21" fillId="5" borderId="0" xfId="2" applyFill="1" applyAlignment="1">
      <alignment horizontal="center"/>
    </xf>
    <xf numFmtId="0" fontId="22" fillId="5" borderId="0" xfId="2" applyFont="1" applyFill="1" applyAlignment="1">
      <alignment horizontal="left"/>
    </xf>
    <xf numFmtId="0" fontId="21" fillId="5" borderId="0" xfId="2" applyFill="1"/>
    <xf numFmtId="0" fontId="23" fillId="5" borderId="0" xfId="2" applyFont="1" applyFill="1" applyAlignment="1">
      <alignment horizontal="left"/>
    </xf>
    <xf numFmtId="0" fontId="24" fillId="5" borderId="0" xfId="2" applyFont="1" applyFill="1" applyAlignment="1">
      <alignment horizontal="center"/>
    </xf>
    <xf numFmtId="0" fontId="25" fillId="5" borderId="14" xfId="2" applyFont="1" applyFill="1" applyBorder="1"/>
    <xf numFmtId="0" fontId="25" fillId="5" borderId="15" xfId="2" applyFont="1" applyFill="1" applyBorder="1"/>
    <xf numFmtId="0" fontId="26" fillId="5" borderId="16" xfId="2" applyFont="1" applyFill="1" applyBorder="1" applyAlignment="1">
      <alignment horizontal="center"/>
    </xf>
    <xf numFmtId="0" fontId="26" fillId="5" borderId="17" xfId="2" applyFont="1" applyFill="1" applyBorder="1" applyAlignment="1">
      <alignment horizontal="center"/>
    </xf>
    <xf numFmtId="0" fontId="26" fillId="5" borderId="18" xfId="2" applyFont="1" applyFill="1" applyBorder="1" applyAlignment="1">
      <alignment horizontal="center"/>
    </xf>
    <xf numFmtId="0" fontId="26" fillId="5" borderId="19" xfId="2" applyFont="1" applyFill="1" applyBorder="1" applyAlignment="1">
      <alignment horizontal="center"/>
    </xf>
    <xf numFmtId="0" fontId="28" fillId="5" borderId="0" xfId="3" applyFont="1" applyFill="1"/>
    <xf numFmtId="0" fontId="21" fillId="5" borderId="18" xfId="2" applyFont="1" applyFill="1" applyBorder="1"/>
    <xf numFmtId="0" fontId="21" fillId="5" borderId="19" xfId="2" applyFont="1" applyFill="1" applyBorder="1"/>
    <xf numFmtId="0" fontId="21" fillId="5" borderId="18" xfId="2" applyFill="1" applyBorder="1"/>
    <xf numFmtId="0" fontId="21" fillId="5" borderId="19" xfId="2" applyFill="1" applyBorder="1"/>
    <xf numFmtId="0" fontId="26" fillId="5" borderId="18" xfId="2" applyFont="1" applyFill="1" applyBorder="1"/>
    <xf numFmtId="0" fontId="21" fillId="5" borderId="14" xfId="2" applyFill="1" applyBorder="1"/>
    <xf numFmtId="0" fontId="21" fillId="5" borderId="15" xfId="2" applyFill="1" applyBorder="1"/>
    <xf numFmtId="0" fontId="26" fillId="5" borderId="18" xfId="2" applyFont="1" applyFill="1" applyBorder="1" applyAlignment="1">
      <alignment horizontal="center"/>
    </xf>
    <xf numFmtId="0" fontId="26" fillId="5" borderId="19" xfId="2" applyFont="1" applyFill="1" applyBorder="1" applyAlignment="1">
      <alignment horizontal="center"/>
    </xf>
    <xf numFmtId="0" fontId="29" fillId="5" borderId="18" xfId="2" applyFont="1" applyFill="1" applyBorder="1"/>
    <xf numFmtId="0" fontId="26" fillId="5" borderId="14" xfId="2" applyFont="1" applyFill="1" applyBorder="1"/>
    <xf numFmtId="0" fontId="26" fillId="5" borderId="15" xfId="2" applyFont="1" applyFill="1" applyBorder="1"/>
    <xf numFmtId="0" fontId="25" fillId="5" borderId="13" xfId="2" applyFont="1" applyFill="1" applyBorder="1" applyAlignment="1">
      <alignment horizontal="center"/>
    </xf>
    <xf numFmtId="0" fontId="26" fillId="5" borderId="16" xfId="2" applyFont="1" applyFill="1" applyBorder="1" applyAlignment="1">
      <alignment horizontal="center"/>
    </xf>
    <xf numFmtId="0" fontId="26" fillId="5" borderId="17" xfId="2" applyFont="1" applyFill="1" applyBorder="1" applyAlignment="1">
      <alignment horizontal="center"/>
    </xf>
    <xf numFmtId="0" fontId="0" fillId="2" borderId="2" xfId="0" applyFill="1" applyBorder="1" applyAlignment="1">
      <alignment horizontal="center" vertical="center" wrapText="1"/>
    </xf>
    <xf numFmtId="0" fontId="0" fillId="2" borderId="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0" xfId="0" applyFill="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9" xfId="0" applyFill="1" applyBorder="1" applyAlignment="1">
      <alignment horizontal="center" vertical="center" wrapText="1"/>
    </xf>
    <xf numFmtId="0" fontId="0" fillId="2" borderId="7" xfId="0" applyFill="1" applyBorder="1" applyAlignment="1">
      <alignment horizontal="center" vertical="center" wrapText="1"/>
    </xf>
    <xf numFmtId="0" fontId="0" fillId="4" borderId="0" xfId="0" applyFill="1" applyAlignment="1">
      <alignment horizontal="center"/>
    </xf>
    <xf numFmtId="0" fontId="0" fillId="3" borderId="2" xfId="0" applyFill="1" applyBorder="1" applyAlignment="1">
      <alignment horizontal="left" vertical="center" wrapText="1"/>
    </xf>
    <xf numFmtId="0" fontId="0" fillId="3" borderId="8" xfId="0" applyFill="1" applyBorder="1" applyAlignment="1">
      <alignment horizontal="left" vertical="center" wrapText="1"/>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0" fillId="3" borderId="5" xfId="0" applyFill="1" applyBorder="1" applyAlignment="1">
      <alignment horizontal="left" vertical="center" wrapText="1"/>
    </xf>
    <xf numFmtId="0" fontId="0" fillId="3" borderId="6" xfId="0" applyFill="1" applyBorder="1" applyAlignment="1">
      <alignment horizontal="left" vertical="center" wrapText="1"/>
    </xf>
    <xf numFmtId="0" fontId="0" fillId="3" borderId="9" xfId="0" applyFill="1" applyBorder="1" applyAlignment="1">
      <alignment horizontal="left" vertical="center" wrapText="1"/>
    </xf>
    <xf numFmtId="0" fontId="0" fillId="3" borderId="7" xfId="0" applyFill="1" applyBorder="1" applyAlignment="1">
      <alignment horizontal="left" vertical="center" wrapText="1"/>
    </xf>
    <xf numFmtId="0" fontId="18" fillId="4" borderId="1" xfId="0" applyFont="1" applyFill="1" applyBorder="1" applyAlignment="1">
      <alignment horizontal="center"/>
    </xf>
    <xf numFmtId="0" fontId="19" fillId="4" borderId="8" xfId="0" applyFont="1" applyFill="1" applyBorder="1" applyAlignment="1">
      <alignment horizontal="center"/>
    </xf>
    <xf numFmtId="0" fontId="4" fillId="4" borderId="9" xfId="0" applyFont="1" applyFill="1" applyBorder="1" applyAlignment="1">
      <alignment horizontal="center"/>
    </xf>
    <xf numFmtId="0" fontId="2" fillId="4" borderId="10" xfId="0" applyFont="1" applyFill="1" applyBorder="1" applyAlignment="1">
      <alignment horizontal="center"/>
    </xf>
    <xf numFmtId="0" fontId="2" fillId="4" borderId="11" xfId="0" applyFont="1" applyFill="1" applyBorder="1" applyAlignment="1">
      <alignment horizontal="center"/>
    </xf>
    <xf numFmtId="0" fontId="2" fillId="4" borderId="12" xfId="0" applyFont="1" applyFill="1" applyBorder="1" applyAlignment="1">
      <alignment horizontal="center"/>
    </xf>
    <xf numFmtId="0" fontId="7"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14" fillId="4" borderId="1" xfId="0" applyFont="1" applyFill="1" applyBorder="1" applyAlignment="1">
      <alignment horizontal="center"/>
    </xf>
    <xf numFmtId="0" fontId="0" fillId="4" borderId="8" xfId="0" applyFill="1" applyBorder="1" applyAlignment="1">
      <alignment horizontal="center"/>
    </xf>
    <xf numFmtId="0" fontId="5" fillId="4" borderId="8" xfId="0" applyFont="1" applyFill="1" applyBorder="1" applyAlignment="1">
      <alignment horizontal="center"/>
    </xf>
    <xf numFmtId="0" fontId="5" fillId="4" borderId="9" xfId="0" applyFont="1" applyFill="1" applyBorder="1" applyAlignment="1">
      <alignment horizontal="center"/>
    </xf>
    <xf numFmtId="0" fontId="0" fillId="2" borderId="2" xfId="0" applyFill="1" applyBorder="1" applyAlignment="1">
      <alignment horizontal="justify" vertical="justify" wrapText="1"/>
    </xf>
    <xf numFmtId="0" fontId="0" fillId="2" borderId="8" xfId="0" applyFill="1" applyBorder="1" applyAlignment="1">
      <alignment horizontal="justify" vertical="justify" wrapText="1"/>
    </xf>
    <xf numFmtId="0" fontId="0" fillId="2" borderId="3" xfId="0" applyFill="1" applyBorder="1" applyAlignment="1">
      <alignment horizontal="justify" vertical="justify" wrapText="1"/>
    </xf>
    <xf numFmtId="0" fontId="0" fillId="2" borderId="4" xfId="0" applyFill="1" applyBorder="1" applyAlignment="1">
      <alignment horizontal="justify" vertical="justify" wrapText="1"/>
    </xf>
    <xf numFmtId="0" fontId="0" fillId="2" borderId="0" xfId="0" applyFill="1" applyAlignment="1">
      <alignment horizontal="justify" vertical="justify" wrapText="1"/>
    </xf>
    <xf numFmtId="0" fontId="0" fillId="2" borderId="5" xfId="0" applyFill="1" applyBorder="1" applyAlignment="1">
      <alignment horizontal="justify" vertical="justify" wrapText="1"/>
    </xf>
    <xf numFmtId="0" fontId="0" fillId="2" borderId="6" xfId="0" applyFill="1" applyBorder="1" applyAlignment="1">
      <alignment horizontal="justify" vertical="justify" wrapText="1"/>
    </xf>
    <xf numFmtId="0" fontId="0" fillId="2" borderId="9" xfId="0" applyFill="1" applyBorder="1" applyAlignment="1">
      <alignment horizontal="justify" vertical="justify" wrapText="1"/>
    </xf>
    <xf numFmtId="0" fontId="0" fillId="2" borderId="7" xfId="0" applyFill="1" applyBorder="1" applyAlignment="1">
      <alignment horizontal="justify" vertical="justify" wrapText="1"/>
    </xf>
    <xf numFmtId="0" fontId="21" fillId="5" borderId="0" xfId="2" applyFont="1" applyFill="1" applyBorder="1" applyAlignment="1">
      <alignment horizontal="center"/>
    </xf>
    <xf numFmtId="0" fontId="21" fillId="5" borderId="0" xfId="2" applyFill="1" applyBorder="1" applyAlignment="1">
      <alignment horizontal="center"/>
    </xf>
    <xf numFmtId="0" fontId="30" fillId="5" borderId="0" xfId="2" applyFont="1" applyFill="1" applyBorder="1" applyAlignment="1">
      <alignment horizontal="center"/>
    </xf>
    <xf numFmtId="0" fontId="0" fillId="0" borderId="0" xfId="0" applyBorder="1" applyAlignment="1">
      <alignment horizontal="center"/>
    </xf>
  </cellXfs>
  <cellStyles count="4">
    <cellStyle name="Millares" xfId="1" builtinId="3"/>
    <cellStyle name="Normal" xfId="0" builtinId="0"/>
    <cellStyle name="Normal 2" xfId="3" xr:uid="{B522E2DE-824D-4325-B526-E92A33BCD132}"/>
    <cellStyle name="Normal_Formulario PRE-03 Solicitud de Egresos Adicionales Presupuesto Ordinario 2008" xfId="2" xr:uid="{D55D9214-CE4C-42AC-9CAC-BA62BD3761D9}"/>
  </cellStyles>
  <dxfs count="0"/>
  <tableStyles count="0" defaultTableStyle="TableStyleMedium2"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85725</xdr:rowOff>
    </xdr:from>
    <xdr:to>
      <xdr:col>0</xdr:col>
      <xdr:colOff>800100</xdr:colOff>
      <xdr:row>4</xdr:row>
      <xdr:rowOff>76200</xdr:rowOff>
    </xdr:to>
    <xdr:pic>
      <xdr:nvPicPr>
        <xdr:cNvPr id="2" name="Picture 1" descr="logo-Uned">
          <a:extLst>
            <a:ext uri="{FF2B5EF4-FFF2-40B4-BE49-F238E27FC236}">
              <a16:creationId xmlns:a16="http://schemas.microsoft.com/office/drawing/2014/main" id="{646A8479-EE9A-41B8-8C9E-9815F256B5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85725"/>
          <a:ext cx="781050"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71448-BFD6-432C-9F57-73B499C6812D}">
  <dimension ref="B1:B6"/>
  <sheetViews>
    <sheetView workbookViewId="0">
      <selection activeCell="E10" sqref="E10"/>
    </sheetView>
  </sheetViews>
  <sheetFormatPr baseColWidth="10" defaultColWidth="11.42578125" defaultRowHeight="15" x14ac:dyDescent="0.25"/>
  <cols>
    <col min="2" max="2" width="33.7109375" bestFit="1" customWidth="1"/>
  </cols>
  <sheetData>
    <row r="1" spans="2:2" x14ac:dyDescent="0.25">
      <c r="B1" t="s">
        <v>0</v>
      </c>
    </row>
    <row r="2" spans="2:2" x14ac:dyDescent="0.25">
      <c r="B2" t="s">
        <v>1</v>
      </c>
    </row>
    <row r="3" spans="2:2" x14ac:dyDescent="0.25">
      <c r="B3" t="s">
        <v>2</v>
      </c>
    </row>
    <row r="4" spans="2:2" x14ac:dyDescent="0.25">
      <c r="B4" t="s">
        <v>3</v>
      </c>
    </row>
    <row r="5" spans="2:2" x14ac:dyDescent="0.25">
      <c r="B5" t="s">
        <v>4</v>
      </c>
    </row>
    <row r="6" spans="2:2" x14ac:dyDescent="0.25">
      <c r="B6" t="s">
        <v>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2FB25-6847-42C5-99F2-81C7B7EBF957}">
  <dimension ref="A1:Q26"/>
  <sheetViews>
    <sheetView topLeftCell="B1" workbookViewId="0">
      <selection activeCell="C5" sqref="C5"/>
    </sheetView>
  </sheetViews>
  <sheetFormatPr baseColWidth="10" defaultColWidth="11.42578125" defaultRowHeight="15" x14ac:dyDescent="0.25"/>
  <cols>
    <col min="1" max="1" width="5.85546875" customWidth="1"/>
    <col min="2" max="2" width="15.5703125" customWidth="1"/>
    <col min="3" max="11" width="12.140625" customWidth="1"/>
    <col min="12" max="12" width="6.42578125" customWidth="1"/>
    <col min="13" max="16" width="13.5703125" style="17" customWidth="1"/>
  </cols>
  <sheetData>
    <row r="1" spans="1:17" ht="15.75" x14ac:dyDescent="0.25">
      <c r="A1" s="1"/>
      <c r="B1" s="81" t="s">
        <v>8</v>
      </c>
      <c r="C1" s="81"/>
      <c r="D1" s="81"/>
      <c r="E1" s="81"/>
      <c r="F1" s="81"/>
      <c r="G1" s="81"/>
      <c r="H1" s="81"/>
      <c r="I1" s="81"/>
      <c r="J1" s="81"/>
      <c r="K1" s="81"/>
      <c r="L1" s="81"/>
      <c r="M1" s="81"/>
      <c r="N1" s="81"/>
      <c r="O1" s="81"/>
      <c r="P1" s="81"/>
      <c r="Q1" s="1"/>
    </row>
    <row r="2" spans="1:17" s="6" customFormat="1" x14ac:dyDescent="0.25">
      <c r="A2" s="5"/>
      <c r="B2" s="83" t="s">
        <v>9</v>
      </c>
      <c r="C2" s="83"/>
      <c r="D2" s="83"/>
      <c r="E2" s="83"/>
      <c r="F2" s="83"/>
      <c r="G2" s="83"/>
      <c r="H2" s="83"/>
      <c r="I2" s="83"/>
      <c r="J2" s="83"/>
      <c r="K2" s="83"/>
      <c r="L2" s="83"/>
      <c r="M2" s="83"/>
      <c r="N2" s="83"/>
      <c r="O2" s="83"/>
      <c r="P2" s="83"/>
      <c r="Q2" s="5"/>
    </row>
    <row r="3" spans="1:17" s="6" customFormat="1" x14ac:dyDescent="0.25">
      <c r="A3" s="5"/>
      <c r="B3" s="5"/>
      <c r="C3" s="7" t="s">
        <v>10</v>
      </c>
      <c r="D3" s="84" t="s">
        <v>11</v>
      </c>
      <c r="E3" s="84"/>
      <c r="F3" s="84"/>
      <c r="G3" s="84"/>
      <c r="H3" s="84"/>
      <c r="I3" s="84"/>
      <c r="J3" s="84" t="s">
        <v>12</v>
      </c>
      <c r="K3" s="84"/>
      <c r="L3" s="5"/>
      <c r="M3" s="15"/>
      <c r="N3" s="15"/>
      <c r="O3" s="15"/>
      <c r="P3" s="15"/>
      <c r="Q3" s="5"/>
    </row>
    <row r="4" spans="1:17" s="6" customFormat="1" x14ac:dyDescent="0.25">
      <c r="A4" s="5"/>
      <c r="B4" s="10" t="s">
        <v>13</v>
      </c>
      <c r="C4" s="12" t="s">
        <v>162</v>
      </c>
      <c r="D4" s="75" t="str">
        <f>VLOOKUP(C4,SUBS!B2:C110,2,0)</f>
        <v>Actividades de capacitación</v>
      </c>
      <c r="E4" s="76"/>
      <c r="F4" s="76"/>
      <c r="G4" s="76"/>
      <c r="H4" s="76"/>
      <c r="I4" s="77"/>
      <c r="J4" s="18" t="s">
        <v>14</v>
      </c>
      <c r="K4" s="19">
        <v>1500000</v>
      </c>
      <c r="L4" s="8" t="s">
        <v>15</v>
      </c>
      <c r="M4" s="78" t="s">
        <v>16</v>
      </c>
      <c r="N4" s="79"/>
      <c r="O4" s="79"/>
      <c r="P4" s="80"/>
      <c r="Q4" s="5"/>
    </row>
    <row r="5" spans="1:17" s="6" customFormat="1" ht="7.5" customHeight="1" x14ac:dyDescent="0.25">
      <c r="A5" s="5"/>
      <c r="B5" s="10"/>
      <c r="C5" s="2"/>
      <c r="D5" s="13"/>
      <c r="E5" s="13"/>
      <c r="F5" s="13"/>
      <c r="G5" s="13"/>
      <c r="H5" s="13"/>
      <c r="I5" s="13"/>
      <c r="J5" s="13"/>
      <c r="K5" s="13"/>
      <c r="L5" s="8"/>
      <c r="M5" s="85" t="str">
        <f>CONCATENATE(,C4,D4,J4,K4,L4,C8,L9,C12,L13,C16,L17,C20,L21)</f>
        <v>1.07.01.00Actividades de capacitación    ¢1500000   Se asignan recursos en esta subpartida para realizar tres capacitaciones dirigidas a los funcionarios del área editorial de la institución en el área de conocimientos y actulización digital, A CONTINUACION SE DESGLOSAN LAS CAPACITACIONES: ¢500.000,00 curso avanzado de uso de herramientas adobe (asistirán todos los diseñadores gráficos de la oficina) / ¢500.000,00 curso de ilustración con las herramientas procreate afinity y scketbook / asistirán cuadro diseñadores y jefatura de artes / ¢500.000,00curso de digitación con dispositos Apple (asisten todos en la oficina), La empresa dotara de aulas para impartir la capacitación al personal de la UNED quienes tendrán que trasladarse los días sábado a las instalaciones (esto detallado en el pliego de condiciones), con este tipo de capacitaciones los funcionarios del área de arte digital de la UNED tendrán el conocimiento idóneo para hacer frente  a las funciones de ilustración, enmaquetado de libros y artes digitales varias.</v>
      </c>
      <c r="N5" s="86"/>
      <c r="O5" s="86"/>
      <c r="P5" s="87"/>
      <c r="Q5" s="5"/>
    </row>
    <row r="6" spans="1:17" x14ac:dyDescent="0.25">
      <c r="A6" s="1"/>
      <c r="B6" s="3"/>
      <c r="C6" s="62" t="s">
        <v>17</v>
      </c>
      <c r="D6" s="62"/>
      <c r="E6" s="62"/>
      <c r="F6" s="62"/>
      <c r="G6" s="62"/>
      <c r="H6" s="3" t="s">
        <v>18</v>
      </c>
      <c r="I6" s="3" t="s">
        <v>19</v>
      </c>
      <c r="J6" s="3" t="s">
        <v>20</v>
      </c>
      <c r="K6" s="3" t="s">
        <v>21</v>
      </c>
      <c r="L6" s="8"/>
      <c r="M6" s="88"/>
      <c r="N6" s="89"/>
      <c r="O6" s="89"/>
      <c r="P6" s="90"/>
      <c r="Q6" s="1"/>
    </row>
    <row r="7" spans="1:17" ht="9" customHeight="1" x14ac:dyDescent="0.25">
      <c r="A7" s="1"/>
      <c r="B7" s="3"/>
      <c r="C7" s="2"/>
      <c r="D7" s="4"/>
      <c r="E7" s="4"/>
      <c r="F7" s="4"/>
      <c r="G7" s="4"/>
      <c r="H7" s="4"/>
      <c r="I7" s="4"/>
      <c r="J7" s="4"/>
      <c r="K7" s="4"/>
      <c r="L7" s="8"/>
      <c r="M7" s="88"/>
      <c r="N7" s="89"/>
      <c r="O7" s="89"/>
      <c r="P7" s="90"/>
      <c r="Q7" s="1"/>
    </row>
    <row r="8" spans="1:17" x14ac:dyDescent="0.25">
      <c r="A8" s="1"/>
      <c r="B8" s="9" t="s">
        <v>22</v>
      </c>
      <c r="C8" s="63" t="s">
        <v>44</v>
      </c>
      <c r="D8" s="64"/>
      <c r="E8" s="64"/>
      <c r="F8" s="64"/>
      <c r="G8" s="64"/>
      <c r="H8" s="64"/>
      <c r="I8" s="64"/>
      <c r="J8" s="64"/>
      <c r="K8" s="65"/>
      <c r="L8" s="8"/>
      <c r="M8" s="88"/>
      <c r="N8" s="89"/>
      <c r="O8" s="89"/>
      <c r="P8" s="90"/>
      <c r="Q8" s="1"/>
    </row>
    <row r="9" spans="1:17" x14ac:dyDescent="0.25">
      <c r="A9" s="1"/>
      <c r="B9" s="11" t="s">
        <v>23</v>
      </c>
      <c r="C9" s="66"/>
      <c r="D9" s="67"/>
      <c r="E9" s="67"/>
      <c r="F9" s="67"/>
      <c r="G9" s="67"/>
      <c r="H9" s="67"/>
      <c r="I9" s="67"/>
      <c r="J9" s="67"/>
      <c r="K9" s="68"/>
      <c r="L9" s="14" t="s">
        <v>24</v>
      </c>
      <c r="M9" s="88"/>
      <c r="N9" s="89"/>
      <c r="O9" s="89"/>
      <c r="P9" s="90"/>
      <c r="Q9" s="1"/>
    </row>
    <row r="10" spans="1:17" x14ac:dyDescent="0.25">
      <c r="A10" s="1"/>
      <c r="B10" s="9"/>
      <c r="C10" s="69"/>
      <c r="D10" s="70"/>
      <c r="E10" s="70"/>
      <c r="F10" s="70"/>
      <c r="G10" s="70"/>
      <c r="H10" s="70"/>
      <c r="I10" s="70"/>
      <c r="J10" s="70"/>
      <c r="K10" s="71"/>
      <c r="L10" s="8"/>
      <c r="M10" s="88"/>
      <c r="N10" s="89"/>
      <c r="O10" s="89"/>
      <c r="P10" s="90"/>
      <c r="Q10" s="1"/>
    </row>
    <row r="11" spans="1:17" x14ac:dyDescent="0.25">
      <c r="A11" s="1"/>
      <c r="B11" s="9"/>
      <c r="C11" s="1"/>
      <c r="D11" s="1"/>
      <c r="E11" s="1"/>
      <c r="F11" s="1"/>
      <c r="G11" s="1"/>
      <c r="H11" s="1"/>
      <c r="I11" s="1"/>
      <c r="J11" s="1"/>
      <c r="K11" s="1"/>
      <c r="L11" s="8"/>
      <c r="M11" s="88"/>
      <c r="N11" s="89"/>
      <c r="O11" s="89"/>
      <c r="P11" s="90"/>
      <c r="Q11" s="1"/>
    </row>
    <row r="12" spans="1:17" x14ac:dyDescent="0.25">
      <c r="A12" s="1"/>
      <c r="B12" s="9" t="s">
        <v>25</v>
      </c>
      <c r="C12" s="63" t="s">
        <v>43</v>
      </c>
      <c r="D12" s="64"/>
      <c r="E12" s="64"/>
      <c r="F12" s="64"/>
      <c r="G12" s="64"/>
      <c r="H12" s="64"/>
      <c r="I12" s="64"/>
      <c r="J12" s="64"/>
      <c r="K12" s="65"/>
      <c r="L12" s="1"/>
      <c r="M12" s="88"/>
      <c r="N12" s="89"/>
      <c r="O12" s="89"/>
      <c r="P12" s="90"/>
      <c r="Q12" s="1"/>
    </row>
    <row r="13" spans="1:17" x14ac:dyDescent="0.25">
      <c r="A13" s="1"/>
      <c r="B13" s="11" t="s">
        <v>26</v>
      </c>
      <c r="C13" s="66"/>
      <c r="D13" s="67"/>
      <c r="E13" s="67"/>
      <c r="F13" s="67"/>
      <c r="G13" s="67"/>
      <c r="H13" s="67"/>
      <c r="I13" s="67"/>
      <c r="J13" s="67"/>
      <c r="K13" s="68"/>
      <c r="L13" s="1" t="s">
        <v>24</v>
      </c>
      <c r="M13" s="88"/>
      <c r="N13" s="89"/>
      <c r="O13" s="89"/>
      <c r="P13" s="90"/>
      <c r="Q13" s="1"/>
    </row>
    <row r="14" spans="1:17" x14ac:dyDescent="0.25">
      <c r="A14" s="1"/>
      <c r="B14" s="9"/>
      <c r="C14" s="69"/>
      <c r="D14" s="70"/>
      <c r="E14" s="70"/>
      <c r="F14" s="70"/>
      <c r="G14" s="70"/>
      <c r="H14" s="70"/>
      <c r="I14" s="70"/>
      <c r="J14" s="70"/>
      <c r="K14" s="71"/>
      <c r="L14" s="1"/>
      <c r="M14" s="88"/>
      <c r="N14" s="89"/>
      <c r="O14" s="89"/>
      <c r="P14" s="90"/>
      <c r="Q14" s="1"/>
    </row>
    <row r="15" spans="1:17" x14ac:dyDescent="0.25">
      <c r="A15" s="1"/>
      <c r="B15" s="9"/>
      <c r="C15" s="1"/>
      <c r="D15" s="1"/>
      <c r="E15" s="1"/>
      <c r="F15" s="1"/>
      <c r="G15" s="1"/>
      <c r="H15" s="1"/>
      <c r="I15" s="1"/>
      <c r="J15" s="1"/>
      <c r="K15" s="1"/>
      <c r="L15" s="1"/>
      <c r="M15" s="88"/>
      <c r="N15" s="89"/>
      <c r="O15" s="89"/>
      <c r="P15" s="90"/>
      <c r="Q15" s="1"/>
    </row>
    <row r="16" spans="1:17" x14ac:dyDescent="0.25">
      <c r="A16" s="1"/>
      <c r="B16" s="9" t="s">
        <v>27</v>
      </c>
      <c r="C16" s="63" t="s">
        <v>45</v>
      </c>
      <c r="D16" s="64"/>
      <c r="E16" s="64"/>
      <c r="F16" s="64"/>
      <c r="G16" s="64"/>
      <c r="H16" s="64"/>
      <c r="I16" s="64"/>
      <c r="J16" s="64"/>
      <c r="K16" s="65"/>
      <c r="L16" s="1"/>
      <c r="M16" s="88"/>
      <c r="N16" s="89"/>
      <c r="O16" s="89"/>
      <c r="P16" s="90"/>
      <c r="Q16" s="1"/>
    </row>
    <row r="17" spans="1:17" x14ac:dyDescent="0.25">
      <c r="A17" s="1"/>
      <c r="B17" s="11" t="s">
        <v>28</v>
      </c>
      <c r="C17" s="66"/>
      <c r="D17" s="67"/>
      <c r="E17" s="67"/>
      <c r="F17" s="67"/>
      <c r="G17" s="67"/>
      <c r="H17" s="67"/>
      <c r="I17" s="67"/>
      <c r="J17" s="67"/>
      <c r="K17" s="68"/>
      <c r="L17" s="1" t="s">
        <v>24</v>
      </c>
      <c r="M17" s="88"/>
      <c r="N17" s="89"/>
      <c r="O17" s="89"/>
      <c r="P17" s="90"/>
      <c r="Q17" s="1"/>
    </row>
    <row r="18" spans="1:17" x14ac:dyDescent="0.25">
      <c r="A18" s="1"/>
      <c r="B18" s="11" t="s">
        <v>29</v>
      </c>
      <c r="C18" s="69"/>
      <c r="D18" s="70"/>
      <c r="E18" s="70"/>
      <c r="F18" s="70"/>
      <c r="G18" s="70"/>
      <c r="H18" s="70"/>
      <c r="I18" s="70"/>
      <c r="J18" s="70"/>
      <c r="K18" s="71"/>
      <c r="L18" s="1"/>
      <c r="M18" s="88"/>
      <c r="N18" s="89"/>
      <c r="O18" s="89"/>
      <c r="P18" s="90"/>
      <c r="Q18" s="1"/>
    </row>
    <row r="19" spans="1:17" x14ac:dyDescent="0.25">
      <c r="A19" s="1"/>
      <c r="B19" s="9"/>
      <c r="C19" s="1"/>
      <c r="D19" s="1"/>
      <c r="E19" s="1"/>
      <c r="F19" s="1"/>
      <c r="G19" s="1"/>
      <c r="H19" s="1"/>
      <c r="I19" s="1"/>
      <c r="J19" s="1"/>
      <c r="K19" s="1"/>
      <c r="L19" s="1"/>
      <c r="M19" s="88"/>
      <c r="N19" s="89"/>
      <c r="O19" s="89"/>
      <c r="P19" s="90"/>
      <c r="Q19" s="1"/>
    </row>
    <row r="20" spans="1:17" x14ac:dyDescent="0.25">
      <c r="A20" s="1"/>
      <c r="B20" s="9" t="s">
        <v>37</v>
      </c>
      <c r="C20" s="63" t="s">
        <v>46</v>
      </c>
      <c r="D20" s="64"/>
      <c r="E20" s="64"/>
      <c r="F20" s="64"/>
      <c r="G20" s="64"/>
      <c r="H20" s="64"/>
      <c r="I20" s="64"/>
      <c r="J20" s="64"/>
      <c r="K20" s="65"/>
      <c r="L20" s="1"/>
      <c r="M20" s="88"/>
      <c r="N20" s="89"/>
      <c r="O20" s="89"/>
      <c r="P20" s="90"/>
      <c r="Q20" s="1"/>
    </row>
    <row r="21" spans="1:17" x14ac:dyDescent="0.25">
      <c r="A21" s="1"/>
      <c r="B21" s="11" t="s">
        <v>31</v>
      </c>
      <c r="C21" s="66"/>
      <c r="D21" s="67"/>
      <c r="E21" s="67"/>
      <c r="F21" s="67"/>
      <c r="G21" s="67"/>
      <c r="H21" s="67"/>
      <c r="I21" s="67"/>
      <c r="J21" s="67"/>
      <c r="K21" s="68"/>
      <c r="L21" s="1" t="s">
        <v>32</v>
      </c>
      <c r="M21" s="88"/>
      <c r="N21" s="89"/>
      <c r="O21" s="89"/>
      <c r="P21" s="90"/>
      <c r="Q21" s="1"/>
    </row>
    <row r="22" spans="1:17" x14ac:dyDescent="0.25">
      <c r="A22" s="1"/>
      <c r="B22" s="11" t="s">
        <v>33</v>
      </c>
      <c r="C22" s="69"/>
      <c r="D22" s="70"/>
      <c r="E22" s="70"/>
      <c r="F22" s="70"/>
      <c r="G22" s="70"/>
      <c r="H22" s="70"/>
      <c r="I22" s="70"/>
      <c r="J22" s="70"/>
      <c r="K22" s="71"/>
      <c r="L22" s="1"/>
      <c r="M22" s="91"/>
      <c r="N22" s="92"/>
      <c r="O22" s="92"/>
      <c r="P22" s="93"/>
      <c r="Q22" s="1"/>
    </row>
    <row r="23" spans="1:17" x14ac:dyDescent="0.25">
      <c r="A23" s="1"/>
      <c r="B23" s="1"/>
      <c r="C23" s="1"/>
      <c r="D23" s="1"/>
      <c r="E23" s="1"/>
      <c r="F23" s="1"/>
      <c r="G23" s="1"/>
      <c r="H23" s="1"/>
      <c r="I23" s="1"/>
      <c r="J23" s="1"/>
      <c r="K23" s="1"/>
      <c r="L23" s="1"/>
      <c r="M23" s="16"/>
      <c r="N23" s="16"/>
      <c r="O23" s="16"/>
      <c r="P23" s="16"/>
      <c r="Q23" s="1"/>
    </row>
    <row r="24" spans="1:17" x14ac:dyDescent="0.25">
      <c r="A24" s="1"/>
      <c r="B24" s="1"/>
      <c r="C24" s="1"/>
      <c r="D24" s="1"/>
      <c r="E24" s="1"/>
      <c r="F24" s="1"/>
      <c r="G24" s="1"/>
      <c r="H24" s="1"/>
      <c r="I24" s="1"/>
      <c r="J24" s="1"/>
      <c r="K24" s="1"/>
      <c r="L24" s="1"/>
      <c r="M24" s="16"/>
      <c r="N24" s="16"/>
      <c r="O24" s="16"/>
      <c r="P24" s="16"/>
      <c r="Q24" s="1"/>
    </row>
    <row r="25" spans="1:17" x14ac:dyDescent="0.25">
      <c r="A25" s="1"/>
      <c r="B25" s="1"/>
      <c r="C25" s="1"/>
      <c r="D25" s="1"/>
      <c r="E25" s="1"/>
      <c r="F25" s="1"/>
      <c r="G25" s="1"/>
      <c r="H25" s="1"/>
      <c r="I25" s="1"/>
      <c r="J25" s="1"/>
      <c r="K25" s="1"/>
      <c r="L25" s="1"/>
      <c r="M25" s="16"/>
      <c r="N25" s="16"/>
      <c r="O25" s="16"/>
      <c r="P25" s="16"/>
      <c r="Q25" s="1"/>
    </row>
    <row r="26" spans="1:17" x14ac:dyDescent="0.25">
      <c r="A26" s="1"/>
      <c r="B26" s="1"/>
      <c r="C26" s="1"/>
      <c r="D26" s="1"/>
      <c r="E26" s="1"/>
      <c r="F26" s="1"/>
      <c r="G26" s="1"/>
      <c r="H26" s="1"/>
      <c r="I26" s="1"/>
      <c r="J26" s="1"/>
      <c r="K26" s="1"/>
      <c r="L26" s="1"/>
      <c r="M26" s="16"/>
      <c r="N26" s="16"/>
      <c r="O26" s="16"/>
      <c r="P26" s="16"/>
      <c r="Q26" s="1"/>
    </row>
  </sheetData>
  <mergeCells count="12">
    <mergeCell ref="M5:P22"/>
    <mergeCell ref="C6:G6"/>
    <mergeCell ref="C8:K10"/>
    <mergeCell ref="C12:K14"/>
    <mergeCell ref="C16:K18"/>
    <mergeCell ref="C20:K22"/>
    <mergeCell ref="B1:P1"/>
    <mergeCell ref="B2:P2"/>
    <mergeCell ref="D3:I3"/>
    <mergeCell ref="J3:K3"/>
    <mergeCell ref="D4:I4"/>
    <mergeCell ref="M4:P4"/>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84312-988D-48A8-903E-FA69A2145440}">
  <dimension ref="A1:B286"/>
  <sheetViews>
    <sheetView zoomScaleNormal="100" workbookViewId="0">
      <selection activeCell="A10" sqref="A10:B285"/>
    </sheetView>
  </sheetViews>
  <sheetFormatPr baseColWidth="10" defaultColWidth="14.85546875" defaultRowHeight="15" x14ac:dyDescent="0.2"/>
  <cols>
    <col min="1" max="1" width="41.42578125" style="26" customWidth="1"/>
    <col min="2" max="2" width="46.7109375" style="28" bestFit="1" customWidth="1"/>
    <col min="3" max="16384" width="14.85546875" style="28"/>
  </cols>
  <sheetData>
    <row r="1" spans="1:2" ht="15.75" x14ac:dyDescent="0.25">
      <c r="B1" s="27" t="s">
        <v>764</v>
      </c>
    </row>
    <row r="2" spans="1:2" ht="15.75" x14ac:dyDescent="0.25">
      <c r="B2" s="27" t="s">
        <v>765</v>
      </c>
    </row>
    <row r="3" spans="1:2" ht="15.75" x14ac:dyDescent="0.25">
      <c r="A3" s="28"/>
      <c r="B3" s="27" t="s">
        <v>766</v>
      </c>
    </row>
    <row r="4" spans="1:2" ht="29.25" customHeight="1" x14ac:dyDescent="0.25">
      <c r="B4" s="29" t="s">
        <v>767</v>
      </c>
    </row>
    <row r="5" spans="1:2" ht="15.75" thickBot="1" x14ac:dyDescent="0.25">
      <c r="B5" s="30"/>
    </row>
    <row r="6" spans="1:2" x14ac:dyDescent="0.2">
      <c r="A6" s="50" t="s">
        <v>768</v>
      </c>
      <c r="B6" s="50"/>
    </row>
    <row r="7" spans="1:2" ht="15.75" thickBot="1" x14ac:dyDescent="0.25">
      <c r="A7" s="31"/>
      <c r="B7" s="32"/>
    </row>
    <row r="8" spans="1:2" ht="15.75" x14ac:dyDescent="0.25">
      <c r="A8" s="51" t="s">
        <v>769</v>
      </c>
      <c r="B8" s="52"/>
    </row>
    <row r="9" spans="1:2" ht="15.75" x14ac:dyDescent="0.25">
      <c r="A9" s="35"/>
      <c r="B9" s="36"/>
    </row>
    <row r="10" spans="1:2" ht="15.75" x14ac:dyDescent="0.25">
      <c r="A10" s="37" t="s">
        <v>770</v>
      </c>
      <c r="B10" s="46"/>
    </row>
    <row r="11" spans="1:2" ht="15.75" x14ac:dyDescent="0.25">
      <c r="A11" s="38" t="s">
        <v>771</v>
      </c>
      <c r="B11" s="46"/>
    </row>
    <row r="12" spans="1:2" x14ac:dyDescent="0.2">
      <c r="A12" s="38" t="s">
        <v>772</v>
      </c>
      <c r="B12" s="39"/>
    </row>
    <row r="13" spans="1:2" x14ac:dyDescent="0.2">
      <c r="A13" s="38" t="s">
        <v>773</v>
      </c>
      <c r="B13" s="39"/>
    </row>
    <row r="14" spans="1:2" x14ac:dyDescent="0.2">
      <c r="A14" s="38" t="s">
        <v>774</v>
      </c>
      <c r="B14" s="39"/>
    </row>
    <row r="15" spans="1:2" x14ac:dyDescent="0.2">
      <c r="A15" s="38" t="s">
        <v>775</v>
      </c>
      <c r="B15" s="39"/>
    </row>
    <row r="16" spans="1:2" x14ac:dyDescent="0.2">
      <c r="A16" s="38" t="s">
        <v>776</v>
      </c>
      <c r="B16" s="39"/>
    </row>
    <row r="17" spans="1:2" x14ac:dyDescent="0.2">
      <c r="A17" s="38"/>
      <c r="B17" s="39"/>
    </row>
    <row r="18" spans="1:2" x14ac:dyDescent="0.2">
      <c r="A18" s="37" t="s">
        <v>777</v>
      </c>
      <c r="B18" s="39"/>
    </row>
    <row r="19" spans="1:2" x14ac:dyDescent="0.2">
      <c r="A19" s="38" t="s">
        <v>771</v>
      </c>
      <c r="B19" s="39"/>
    </row>
    <row r="20" spans="1:2" x14ac:dyDescent="0.2">
      <c r="A20" s="38" t="s">
        <v>778</v>
      </c>
      <c r="B20" s="39"/>
    </row>
    <row r="21" spans="1:2" x14ac:dyDescent="0.2">
      <c r="A21" s="38" t="s">
        <v>779</v>
      </c>
      <c r="B21" s="39"/>
    </row>
    <row r="22" spans="1:2" x14ac:dyDescent="0.2">
      <c r="A22" s="38"/>
      <c r="B22" s="39"/>
    </row>
    <row r="23" spans="1:2" x14ac:dyDescent="0.2">
      <c r="A23" s="38" t="s">
        <v>771</v>
      </c>
      <c r="B23" s="39"/>
    </row>
    <row r="24" spans="1:2" x14ac:dyDescent="0.2">
      <c r="A24" s="38" t="s">
        <v>780</v>
      </c>
      <c r="B24" s="39"/>
    </row>
    <row r="25" spans="1:2" x14ac:dyDescent="0.2">
      <c r="A25" s="38"/>
      <c r="B25" s="39"/>
    </row>
    <row r="26" spans="1:2" x14ac:dyDescent="0.2">
      <c r="A26" s="38" t="s">
        <v>771</v>
      </c>
      <c r="B26" s="39"/>
    </row>
    <row r="27" spans="1:2" x14ac:dyDescent="0.2">
      <c r="A27" s="38" t="s">
        <v>781</v>
      </c>
      <c r="B27" s="39"/>
    </row>
    <row r="28" spans="1:2" ht="15.75" thickBot="1" x14ac:dyDescent="0.25">
      <c r="A28" s="38"/>
      <c r="B28" s="39"/>
    </row>
    <row r="29" spans="1:2" ht="15.75" x14ac:dyDescent="0.25">
      <c r="A29" s="33" t="s">
        <v>782</v>
      </c>
      <c r="B29" s="34"/>
    </row>
    <row r="30" spans="1:2" x14ac:dyDescent="0.2">
      <c r="A30" s="40"/>
      <c r="B30" s="41"/>
    </row>
    <row r="31" spans="1:2" ht="15.75" x14ac:dyDescent="0.25">
      <c r="A31" s="42" t="s">
        <v>783</v>
      </c>
      <c r="B31" s="41"/>
    </row>
    <row r="32" spans="1:2" ht="15.75" x14ac:dyDescent="0.25">
      <c r="A32" s="38" t="s">
        <v>771</v>
      </c>
      <c r="B32" s="46"/>
    </row>
    <row r="33" spans="1:2" x14ac:dyDescent="0.2">
      <c r="A33" s="38" t="s">
        <v>784</v>
      </c>
      <c r="B33" s="41"/>
    </row>
    <row r="34" spans="1:2" x14ac:dyDescent="0.2">
      <c r="A34" s="38" t="s">
        <v>785</v>
      </c>
      <c r="B34" s="41"/>
    </row>
    <row r="35" spans="1:2" x14ac:dyDescent="0.2">
      <c r="A35" s="38" t="s">
        <v>786</v>
      </c>
      <c r="B35" s="41"/>
    </row>
    <row r="36" spans="1:2" x14ac:dyDescent="0.2">
      <c r="A36" s="38" t="s">
        <v>787</v>
      </c>
      <c r="B36" s="41"/>
    </row>
    <row r="37" spans="1:2" x14ac:dyDescent="0.2">
      <c r="A37" s="38" t="s">
        <v>788</v>
      </c>
      <c r="B37" s="41"/>
    </row>
    <row r="38" spans="1:2" x14ac:dyDescent="0.2">
      <c r="A38" s="40"/>
      <c r="B38" s="41"/>
    </row>
    <row r="39" spans="1:2" ht="15.75" x14ac:dyDescent="0.25">
      <c r="A39" s="42" t="s">
        <v>789</v>
      </c>
      <c r="B39" s="41"/>
    </row>
    <row r="40" spans="1:2" x14ac:dyDescent="0.2">
      <c r="A40" s="38" t="s">
        <v>771</v>
      </c>
      <c r="B40" s="41"/>
    </row>
    <row r="41" spans="1:2" x14ac:dyDescent="0.2">
      <c r="A41" s="38" t="s">
        <v>790</v>
      </c>
      <c r="B41" s="41"/>
    </row>
    <row r="42" spans="1:2" x14ac:dyDescent="0.2">
      <c r="A42" s="38" t="s">
        <v>791</v>
      </c>
      <c r="B42" s="41"/>
    </row>
    <row r="43" spans="1:2" x14ac:dyDescent="0.2">
      <c r="A43" s="38" t="s">
        <v>792</v>
      </c>
      <c r="B43" s="41"/>
    </row>
    <row r="44" spans="1:2" x14ac:dyDescent="0.2">
      <c r="A44" s="38" t="s">
        <v>793</v>
      </c>
      <c r="B44" s="41"/>
    </row>
    <row r="45" spans="1:2" x14ac:dyDescent="0.2">
      <c r="A45" s="38" t="s">
        <v>794</v>
      </c>
      <c r="B45" s="41"/>
    </row>
    <row r="46" spans="1:2" x14ac:dyDescent="0.2">
      <c r="A46" s="40"/>
      <c r="B46" s="41"/>
    </row>
    <row r="47" spans="1:2" ht="15.75" x14ac:dyDescent="0.25">
      <c r="A47" s="42" t="s">
        <v>795</v>
      </c>
      <c r="B47" s="41"/>
    </row>
    <row r="48" spans="1:2" x14ac:dyDescent="0.2">
      <c r="A48" s="38" t="s">
        <v>771</v>
      </c>
      <c r="B48" s="41"/>
    </row>
    <row r="49" spans="1:2" x14ac:dyDescent="0.2">
      <c r="A49" s="38" t="s">
        <v>796</v>
      </c>
      <c r="B49" s="41"/>
    </row>
    <row r="50" spans="1:2" x14ac:dyDescent="0.2">
      <c r="A50" s="38" t="s">
        <v>797</v>
      </c>
      <c r="B50" s="41"/>
    </row>
    <row r="51" spans="1:2" x14ac:dyDescent="0.2">
      <c r="A51" s="38" t="s">
        <v>798</v>
      </c>
      <c r="B51" s="41"/>
    </row>
    <row r="52" spans="1:2" x14ac:dyDescent="0.2">
      <c r="A52" s="38" t="s">
        <v>799</v>
      </c>
      <c r="B52" s="41"/>
    </row>
    <row r="53" spans="1:2" x14ac:dyDescent="0.2">
      <c r="A53" s="38" t="s">
        <v>800</v>
      </c>
      <c r="B53" s="41"/>
    </row>
    <row r="54" spans="1:2" x14ac:dyDescent="0.2">
      <c r="A54" s="38" t="s">
        <v>801</v>
      </c>
      <c r="B54" s="41"/>
    </row>
    <row r="55" spans="1:2" x14ac:dyDescent="0.2">
      <c r="A55" s="38" t="s">
        <v>802</v>
      </c>
      <c r="B55" s="41"/>
    </row>
    <row r="56" spans="1:2" x14ac:dyDescent="0.2">
      <c r="A56" s="40"/>
      <c r="B56" s="41"/>
    </row>
    <row r="57" spans="1:2" ht="15.75" x14ac:dyDescent="0.25">
      <c r="A57" s="42" t="s">
        <v>803</v>
      </c>
      <c r="B57" s="41"/>
    </row>
    <row r="58" spans="1:2" x14ac:dyDescent="0.2">
      <c r="A58" s="38" t="s">
        <v>771</v>
      </c>
      <c r="B58" s="41"/>
    </row>
    <row r="59" spans="1:2" x14ac:dyDescent="0.2">
      <c r="A59" s="38" t="s">
        <v>804</v>
      </c>
      <c r="B59" s="41"/>
    </row>
    <row r="60" spans="1:2" x14ac:dyDescent="0.2">
      <c r="A60" s="38" t="s">
        <v>805</v>
      </c>
      <c r="B60" s="41"/>
    </row>
    <row r="61" spans="1:2" x14ac:dyDescent="0.2">
      <c r="A61" s="38" t="s">
        <v>806</v>
      </c>
      <c r="B61" s="41"/>
    </row>
    <row r="62" spans="1:2" x14ac:dyDescent="0.2">
      <c r="A62" s="38" t="s">
        <v>807</v>
      </c>
      <c r="B62" s="41"/>
    </row>
    <row r="63" spans="1:2" x14ac:dyDescent="0.2">
      <c r="A63" s="38" t="s">
        <v>808</v>
      </c>
      <c r="B63" s="41"/>
    </row>
    <row r="64" spans="1:2" x14ac:dyDescent="0.2">
      <c r="A64" s="38" t="s">
        <v>809</v>
      </c>
      <c r="B64" s="41"/>
    </row>
    <row r="65" spans="1:2" x14ac:dyDescent="0.2">
      <c r="A65" s="38" t="s">
        <v>810</v>
      </c>
      <c r="B65" s="41"/>
    </row>
    <row r="66" spans="1:2" x14ac:dyDescent="0.2">
      <c r="A66" s="40"/>
      <c r="B66" s="41"/>
    </row>
    <row r="67" spans="1:2" ht="15.75" x14ac:dyDescent="0.25">
      <c r="A67" s="42" t="s">
        <v>811</v>
      </c>
      <c r="B67" s="41"/>
    </row>
    <row r="68" spans="1:2" x14ac:dyDescent="0.2">
      <c r="A68" s="38" t="s">
        <v>771</v>
      </c>
      <c r="B68" s="41"/>
    </row>
    <row r="69" spans="1:2" x14ac:dyDescent="0.2">
      <c r="A69" s="38" t="s">
        <v>812</v>
      </c>
      <c r="B69" s="41"/>
    </row>
    <row r="70" spans="1:2" x14ac:dyDescent="0.2">
      <c r="A70" s="38" t="s">
        <v>813</v>
      </c>
      <c r="B70" s="41"/>
    </row>
    <row r="71" spans="1:2" x14ac:dyDescent="0.2">
      <c r="A71" s="38" t="s">
        <v>814</v>
      </c>
      <c r="B71" s="41"/>
    </row>
    <row r="72" spans="1:2" x14ac:dyDescent="0.2">
      <c r="A72" s="38" t="s">
        <v>815</v>
      </c>
      <c r="B72" s="41"/>
    </row>
    <row r="73" spans="1:2" x14ac:dyDescent="0.2">
      <c r="A73" s="40"/>
      <c r="B73" s="41"/>
    </row>
    <row r="74" spans="1:2" ht="15.75" x14ac:dyDescent="0.25">
      <c r="A74" s="42" t="s">
        <v>816</v>
      </c>
      <c r="B74" s="41"/>
    </row>
    <row r="75" spans="1:2" x14ac:dyDescent="0.2">
      <c r="A75" s="38" t="s">
        <v>771</v>
      </c>
      <c r="B75" s="41"/>
    </row>
    <row r="76" spans="1:2" x14ac:dyDescent="0.2">
      <c r="A76" s="38" t="s">
        <v>817</v>
      </c>
      <c r="B76" s="41"/>
    </row>
    <row r="77" spans="1:2" x14ac:dyDescent="0.2">
      <c r="A77" s="40"/>
      <c r="B77" s="41"/>
    </row>
    <row r="78" spans="1:2" ht="15.75" x14ac:dyDescent="0.25">
      <c r="A78" s="42" t="s">
        <v>818</v>
      </c>
      <c r="B78" s="41"/>
    </row>
    <row r="79" spans="1:2" x14ac:dyDescent="0.2">
      <c r="A79" s="38" t="s">
        <v>771</v>
      </c>
      <c r="B79" s="41"/>
    </row>
    <row r="80" spans="1:2" x14ac:dyDescent="0.2">
      <c r="A80" s="38" t="s">
        <v>819</v>
      </c>
      <c r="B80" s="41"/>
    </row>
    <row r="81" spans="1:2" x14ac:dyDescent="0.2">
      <c r="A81" s="40"/>
      <c r="B81" s="41"/>
    </row>
    <row r="82" spans="1:2" ht="15.75" x14ac:dyDescent="0.25">
      <c r="A82" s="42" t="s">
        <v>820</v>
      </c>
      <c r="B82" s="41"/>
    </row>
    <row r="83" spans="1:2" x14ac:dyDescent="0.2">
      <c r="A83" s="38" t="s">
        <v>771</v>
      </c>
      <c r="B83" s="41"/>
    </row>
    <row r="84" spans="1:2" x14ac:dyDescent="0.2">
      <c r="A84" s="38" t="s">
        <v>821</v>
      </c>
      <c r="B84" s="41"/>
    </row>
    <row r="85" spans="1:2" x14ac:dyDescent="0.2">
      <c r="A85" s="38" t="s">
        <v>822</v>
      </c>
      <c r="B85" s="41"/>
    </row>
    <row r="86" spans="1:2" x14ac:dyDescent="0.2">
      <c r="A86" s="38" t="s">
        <v>823</v>
      </c>
      <c r="B86" s="41"/>
    </row>
    <row r="87" spans="1:2" x14ac:dyDescent="0.2">
      <c r="A87" s="38" t="s">
        <v>824</v>
      </c>
      <c r="B87" s="41"/>
    </row>
    <row r="88" spans="1:2" x14ac:dyDescent="0.2">
      <c r="A88" s="38" t="s">
        <v>825</v>
      </c>
      <c r="B88" s="41"/>
    </row>
    <row r="89" spans="1:2" x14ac:dyDescent="0.2">
      <c r="A89" s="38" t="s">
        <v>826</v>
      </c>
      <c r="B89" s="41"/>
    </row>
    <row r="90" spans="1:2" x14ac:dyDescent="0.2">
      <c r="A90" s="38" t="s">
        <v>827</v>
      </c>
      <c r="B90" s="41"/>
    </row>
    <row r="91" spans="1:2" x14ac:dyDescent="0.2">
      <c r="A91" s="38" t="s">
        <v>828</v>
      </c>
      <c r="B91" s="41"/>
    </row>
    <row r="92" spans="1:2" x14ac:dyDescent="0.2">
      <c r="A92" s="40"/>
      <c r="B92" s="41"/>
    </row>
    <row r="93" spans="1:2" ht="15.75" x14ac:dyDescent="0.25">
      <c r="A93" s="42" t="s">
        <v>829</v>
      </c>
      <c r="B93" s="41"/>
    </row>
    <row r="94" spans="1:2" x14ac:dyDescent="0.2">
      <c r="A94" s="38" t="s">
        <v>771</v>
      </c>
      <c r="B94" s="41"/>
    </row>
    <row r="95" spans="1:2" x14ac:dyDescent="0.2">
      <c r="A95" s="40" t="s">
        <v>830</v>
      </c>
      <c r="B95" s="41"/>
    </row>
    <row r="96" spans="1:2" x14ac:dyDescent="0.2">
      <c r="A96" s="40"/>
      <c r="B96" s="41"/>
    </row>
    <row r="97" spans="1:2" ht="15.75" x14ac:dyDescent="0.25">
      <c r="A97" s="42" t="s">
        <v>831</v>
      </c>
      <c r="B97" s="41"/>
    </row>
    <row r="98" spans="1:2" x14ac:dyDescent="0.2">
      <c r="A98" s="38" t="s">
        <v>771</v>
      </c>
      <c r="B98" s="41"/>
    </row>
    <row r="99" spans="1:2" x14ac:dyDescent="0.2">
      <c r="A99" s="38" t="s">
        <v>832</v>
      </c>
      <c r="B99" s="41"/>
    </row>
    <row r="100" spans="1:2" x14ac:dyDescent="0.2">
      <c r="A100" s="38"/>
      <c r="B100" s="41"/>
    </row>
    <row r="101" spans="1:2" ht="15.75" x14ac:dyDescent="0.25">
      <c r="A101" s="42" t="s">
        <v>833</v>
      </c>
      <c r="B101" s="41"/>
    </row>
    <row r="102" spans="1:2" x14ac:dyDescent="0.2">
      <c r="A102" s="38" t="s">
        <v>771</v>
      </c>
      <c r="B102" s="41"/>
    </row>
    <row r="103" spans="1:2" x14ac:dyDescent="0.2">
      <c r="A103" s="38" t="s">
        <v>834</v>
      </c>
      <c r="B103" s="41"/>
    </row>
    <row r="104" spans="1:2" x14ac:dyDescent="0.2">
      <c r="A104" s="38" t="s">
        <v>835</v>
      </c>
      <c r="B104" s="41"/>
    </row>
    <row r="105" spans="1:2" ht="15.75" thickBot="1" x14ac:dyDescent="0.25">
      <c r="A105" s="43"/>
      <c r="B105" s="44"/>
    </row>
    <row r="106" spans="1:2" ht="15.75" x14ac:dyDescent="0.25">
      <c r="A106" s="45" t="s">
        <v>836</v>
      </c>
      <c r="B106" s="46"/>
    </row>
    <row r="107" spans="1:2" x14ac:dyDescent="0.2">
      <c r="A107" s="40"/>
      <c r="B107" s="41"/>
    </row>
    <row r="108" spans="1:2" ht="15.75" x14ac:dyDescent="0.25">
      <c r="A108" s="42" t="s">
        <v>837</v>
      </c>
      <c r="B108" s="41"/>
    </row>
    <row r="109" spans="1:2" x14ac:dyDescent="0.2">
      <c r="A109" s="38" t="s">
        <v>771</v>
      </c>
      <c r="B109" s="41"/>
    </row>
    <row r="110" spans="1:2" x14ac:dyDescent="0.2">
      <c r="A110" s="38" t="s">
        <v>838</v>
      </c>
      <c r="B110" s="41"/>
    </row>
    <row r="111" spans="1:2" x14ac:dyDescent="0.2">
      <c r="A111" s="38" t="s">
        <v>839</v>
      </c>
      <c r="B111" s="41"/>
    </row>
    <row r="112" spans="1:2" x14ac:dyDescent="0.2">
      <c r="A112" s="38" t="s">
        <v>840</v>
      </c>
      <c r="B112" s="41"/>
    </row>
    <row r="113" spans="1:2" x14ac:dyDescent="0.2">
      <c r="A113" s="38" t="s">
        <v>841</v>
      </c>
      <c r="B113" s="41"/>
    </row>
    <row r="114" spans="1:2" x14ac:dyDescent="0.2">
      <c r="A114" s="38" t="s">
        <v>842</v>
      </c>
      <c r="B114" s="41"/>
    </row>
    <row r="115" spans="1:2" x14ac:dyDescent="0.2">
      <c r="A115" s="40"/>
      <c r="B115" s="41"/>
    </row>
    <row r="116" spans="1:2" ht="15.75" x14ac:dyDescent="0.25">
      <c r="A116" s="42" t="s">
        <v>843</v>
      </c>
      <c r="B116" s="41"/>
    </row>
    <row r="117" spans="1:2" x14ac:dyDescent="0.2">
      <c r="A117" s="38" t="s">
        <v>771</v>
      </c>
      <c r="B117" s="41"/>
    </row>
    <row r="118" spans="1:2" x14ac:dyDescent="0.2">
      <c r="A118" s="38" t="s">
        <v>844</v>
      </c>
      <c r="B118" s="41"/>
    </row>
    <row r="119" spans="1:2" x14ac:dyDescent="0.2">
      <c r="A119" s="38" t="s">
        <v>845</v>
      </c>
      <c r="B119" s="41"/>
    </row>
    <row r="120" spans="1:2" x14ac:dyDescent="0.2">
      <c r="A120" s="38" t="s">
        <v>846</v>
      </c>
      <c r="B120" s="41"/>
    </row>
    <row r="121" spans="1:2" x14ac:dyDescent="0.2">
      <c r="A121" s="38" t="s">
        <v>847</v>
      </c>
      <c r="B121" s="41"/>
    </row>
    <row r="122" spans="1:2" x14ac:dyDescent="0.2">
      <c r="A122" s="40"/>
      <c r="B122" s="41"/>
    </row>
    <row r="123" spans="1:2" ht="15.75" x14ac:dyDescent="0.25">
      <c r="A123" s="42" t="s">
        <v>848</v>
      </c>
      <c r="B123" s="39"/>
    </row>
    <row r="124" spans="1:2" ht="15.75" x14ac:dyDescent="0.25">
      <c r="A124" s="42" t="s">
        <v>849</v>
      </c>
      <c r="B124" s="39"/>
    </row>
    <row r="125" spans="1:2" x14ac:dyDescent="0.2">
      <c r="A125" s="38" t="s">
        <v>771</v>
      </c>
      <c r="B125" s="41"/>
    </row>
    <row r="126" spans="1:2" x14ac:dyDescent="0.2">
      <c r="A126" s="38" t="s">
        <v>850</v>
      </c>
      <c r="B126" s="41"/>
    </row>
    <row r="127" spans="1:2" x14ac:dyDescent="0.2">
      <c r="A127" s="38" t="s">
        <v>851</v>
      </c>
      <c r="B127" s="41"/>
    </row>
    <row r="128" spans="1:2" x14ac:dyDescent="0.2">
      <c r="A128" s="38" t="s">
        <v>852</v>
      </c>
      <c r="B128" s="41"/>
    </row>
    <row r="129" spans="1:2" x14ac:dyDescent="0.2">
      <c r="A129" s="38" t="s">
        <v>853</v>
      </c>
      <c r="B129" s="41"/>
    </row>
    <row r="130" spans="1:2" x14ac:dyDescent="0.2">
      <c r="A130" s="38" t="s">
        <v>854</v>
      </c>
      <c r="B130" s="41"/>
    </row>
    <row r="131" spans="1:2" x14ac:dyDescent="0.2">
      <c r="A131" s="38" t="s">
        <v>855</v>
      </c>
      <c r="B131" s="41"/>
    </row>
    <row r="132" spans="1:2" x14ac:dyDescent="0.2">
      <c r="A132" s="38" t="s">
        <v>856</v>
      </c>
      <c r="B132" s="41"/>
    </row>
    <row r="133" spans="1:2" x14ac:dyDescent="0.2">
      <c r="A133" s="40"/>
      <c r="B133" s="41"/>
    </row>
    <row r="134" spans="1:2" ht="15.75" x14ac:dyDescent="0.25">
      <c r="A134" s="42" t="s">
        <v>857</v>
      </c>
      <c r="B134" s="41"/>
    </row>
    <row r="135" spans="1:2" x14ac:dyDescent="0.2">
      <c r="A135" s="38" t="s">
        <v>771</v>
      </c>
      <c r="B135" s="41"/>
    </row>
    <row r="136" spans="1:2" x14ac:dyDescent="0.2">
      <c r="A136" s="38" t="s">
        <v>858</v>
      </c>
      <c r="B136" s="41"/>
    </row>
    <row r="137" spans="1:2" x14ac:dyDescent="0.2">
      <c r="A137" s="38" t="s">
        <v>859</v>
      </c>
      <c r="B137" s="41"/>
    </row>
    <row r="138" spans="1:2" x14ac:dyDescent="0.2">
      <c r="A138" s="40"/>
      <c r="B138" s="41"/>
    </row>
    <row r="139" spans="1:2" ht="15.75" x14ac:dyDescent="0.25">
      <c r="A139" s="42" t="s">
        <v>860</v>
      </c>
      <c r="B139" s="41"/>
    </row>
    <row r="140" spans="1:2" x14ac:dyDescent="0.2">
      <c r="A140" s="38" t="s">
        <v>771</v>
      </c>
      <c r="B140" s="41"/>
    </row>
    <row r="141" spans="1:2" x14ac:dyDescent="0.2">
      <c r="A141" s="38" t="s">
        <v>861</v>
      </c>
      <c r="B141" s="41"/>
    </row>
    <row r="142" spans="1:2" x14ac:dyDescent="0.2">
      <c r="A142" s="38" t="s">
        <v>862</v>
      </c>
      <c r="B142" s="41"/>
    </row>
    <row r="143" spans="1:2" x14ac:dyDescent="0.2">
      <c r="A143" s="38" t="s">
        <v>863</v>
      </c>
      <c r="B143" s="41"/>
    </row>
    <row r="144" spans="1:2" x14ac:dyDescent="0.2">
      <c r="A144" s="40"/>
      <c r="B144" s="41"/>
    </row>
    <row r="145" spans="1:2" ht="15.75" x14ac:dyDescent="0.25">
      <c r="A145" s="42" t="s">
        <v>864</v>
      </c>
      <c r="B145" s="41"/>
    </row>
    <row r="146" spans="1:2" x14ac:dyDescent="0.2">
      <c r="A146" s="38" t="s">
        <v>771</v>
      </c>
      <c r="B146" s="41"/>
    </row>
    <row r="147" spans="1:2" x14ac:dyDescent="0.2">
      <c r="A147" s="38" t="s">
        <v>865</v>
      </c>
      <c r="B147" s="41"/>
    </row>
    <row r="148" spans="1:2" x14ac:dyDescent="0.2">
      <c r="A148" s="38" t="s">
        <v>866</v>
      </c>
      <c r="B148" s="41"/>
    </row>
    <row r="149" spans="1:2" x14ac:dyDescent="0.2">
      <c r="A149" s="38" t="s">
        <v>867</v>
      </c>
      <c r="B149" s="41"/>
    </row>
    <row r="150" spans="1:2" x14ac:dyDescent="0.2">
      <c r="A150" s="38" t="s">
        <v>868</v>
      </c>
      <c r="B150" s="41"/>
    </row>
    <row r="151" spans="1:2" x14ac:dyDescent="0.2">
      <c r="A151" s="38" t="s">
        <v>869</v>
      </c>
      <c r="B151" s="41"/>
    </row>
    <row r="152" spans="1:2" x14ac:dyDescent="0.2">
      <c r="A152" s="38" t="s">
        <v>870</v>
      </c>
      <c r="B152" s="41"/>
    </row>
    <row r="153" spans="1:2" x14ac:dyDescent="0.2">
      <c r="A153" s="38" t="s">
        <v>871</v>
      </c>
      <c r="B153" s="41"/>
    </row>
    <row r="154" spans="1:2" x14ac:dyDescent="0.2">
      <c r="A154" s="38" t="s">
        <v>872</v>
      </c>
      <c r="B154" s="41"/>
    </row>
    <row r="155" spans="1:2" ht="15.75" thickBot="1" x14ac:dyDescent="0.25">
      <c r="A155" s="40"/>
      <c r="B155" s="41"/>
    </row>
    <row r="156" spans="1:2" ht="15.75" x14ac:dyDescent="0.25">
      <c r="A156" s="33" t="s">
        <v>873</v>
      </c>
      <c r="B156" s="34"/>
    </row>
    <row r="157" spans="1:2" x14ac:dyDescent="0.2">
      <c r="A157" s="40"/>
      <c r="B157" s="41"/>
    </row>
    <row r="158" spans="1:2" ht="15.75" x14ac:dyDescent="0.25">
      <c r="A158" s="42" t="s">
        <v>874</v>
      </c>
      <c r="B158" s="41"/>
    </row>
    <row r="159" spans="1:2" x14ac:dyDescent="0.2">
      <c r="A159" s="38" t="s">
        <v>771</v>
      </c>
      <c r="B159" s="41"/>
    </row>
    <row r="160" spans="1:2" x14ac:dyDescent="0.2">
      <c r="A160" s="38" t="s">
        <v>875</v>
      </c>
      <c r="B160" s="41"/>
    </row>
    <row r="161" spans="1:2" x14ac:dyDescent="0.2">
      <c r="A161" s="38" t="s">
        <v>876</v>
      </c>
      <c r="B161" s="41"/>
    </row>
    <row r="162" spans="1:2" x14ac:dyDescent="0.2">
      <c r="A162" s="38" t="s">
        <v>877</v>
      </c>
      <c r="B162" s="41"/>
    </row>
    <row r="163" spans="1:2" x14ac:dyDescent="0.2">
      <c r="A163" s="38" t="s">
        <v>878</v>
      </c>
      <c r="B163" s="41"/>
    </row>
    <row r="164" spans="1:2" x14ac:dyDescent="0.2">
      <c r="A164" s="38" t="s">
        <v>879</v>
      </c>
      <c r="B164" s="41"/>
    </row>
    <row r="165" spans="1:2" x14ac:dyDescent="0.2">
      <c r="A165" s="38" t="s">
        <v>880</v>
      </c>
      <c r="B165" s="41"/>
    </row>
    <row r="166" spans="1:2" x14ac:dyDescent="0.2">
      <c r="A166" s="38" t="s">
        <v>881</v>
      </c>
      <c r="B166" s="41"/>
    </row>
    <row r="167" spans="1:2" x14ac:dyDescent="0.2">
      <c r="A167" s="40"/>
      <c r="B167" s="41"/>
    </row>
    <row r="168" spans="1:2" x14ac:dyDescent="0.2">
      <c r="A168" s="38" t="s">
        <v>771</v>
      </c>
      <c r="B168" s="41"/>
    </row>
    <row r="169" spans="1:2" x14ac:dyDescent="0.2">
      <c r="A169" s="40" t="s">
        <v>882</v>
      </c>
      <c r="B169" s="41"/>
    </row>
    <row r="170" spans="1:2" x14ac:dyDescent="0.2">
      <c r="A170" s="40" t="s">
        <v>883</v>
      </c>
      <c r="B170" s="41"/>
    </row>
    <row r="171" spans="1:2" x14ac:dyDescent="0.2">
      <c r="A171" s="40" t="s">
        <v>884</v>
      </c>
      <c r="B171" s="41"/>
    </row>
    <row r="172" spans="1:2" x14ac:dyDescent="0.2">
      <c r="A172" s="40"/>
      <c r="B172" s="41"/>
    </row>
    <row r="173" spans="1:2" x14ac:dyDescent="0.2">
      <c r="A173" s="38" t="s">
        <v>771</v>
      </c>
      <c r="B173" s="41"/>
    </row>
    <row r="174" spans="1:2" x14ac:dyDescent="0.2">
      <c r="A174" s="40" t="s">
        <v>885</v>
      </c>
      <c r="B174" s="41"/>
    </row>
    <row r="175" spans="1:2" x14ac:dyDescent="0.2">
      <c r="A175" s="40" t="s">
        <v>886</v>
      </c>
      <c r="B175" s="41"/>
    </row>
    <row r="176" spans="1:2" x14ac:dyDescent="0.2">
      <c r="A176" s="40" t="s">
        <v>887</v>
      </c>
      <c r="B176" s="41"/>
    </row>
    <row r="177" spans="1:2" x14ac:dyDescent="0.2">
      <c r="A177" s="40" t="s">
        <v>888</v>
      </c>
      <c r="B177" s="41"/>
    </row>
    <row r="178" spans="1:2" x14ac:dyDescent="0.2">
      <c r="A178" s="40" t="s">
        <v>889</v>
      </c>
      <c r="B178" s="41"/>
    </row>
    <row r="179" spans="1:2" x14ac:dyDescent="0.2">
      <c r="A179" s="40"/>
      <c r="B179" s="41"/>
    </row>
    <row r="180" spans="1:2" x14ac:dyDescent="0.2">
      <c r="A180" s="38" t="s">
        <v>771</v>
      </c>
      <c r="B180" s="41"/>
    </row>
    <row r="181" spans="1:2" x14ac:dyDescent="0.2">
      <c r="A181" s="40" t="s">
        <v>890</v>
      </c>
      <c r="B181" s="41"/>
    </row>
    <row r="182" spans="1:2" x14ac:dyDescent="0.2">
      <c r="A182" s="40" t="s">
        <v>891</v>
      </c>
      <c r="B182" s="41"/>
    </row>
    <row r="183" spans="1:2" x14ac:dyDescent="0.2">
      <c r="A183" s="40" t="s">
        <v>892</v>
      </c>
      <c r="B183" s="41"/>
    </row>
    <row r="184" spans="1:2" x14ac:dyDescent="0.2">
      <c r="A184" s="40" t="s">
        <v>893</v>
      </c>
      <c r="B184" s="41"/>
    </row>
    <row r="185" spans="1:2" x14ac:dyDescent="0.2">
      <c r="A185" s="40" t="s">
        <v>894</v>
      </c>
      <c r="B185" s="41"/>
    </row>
    <row r="186" spans="1:2" x14ac:dyDescent="0.2">
      <c r="A186" s="40" t="s">
        <v>895</v>
      </c>
      <c r="B186" s="41"/>
    </row>
    <row r="187" spans="1:2" x14ac:dyDescent="0.2">
      <c r="A187" s="40"/>
      <c r="B187" s="41"/>
    </row>
    <row r="188" spans="1:2" x14ac:dyDescent="0.2">
      <c r="A188" s="40" t="s">
        <v>771</v>
      </c>
      <c r="B188" s="41"/>
    </row>
    <row r="189" spans="1:2" x14ac:dyDescent="0.2">
      <c r="A189" s="40" t="s">
        <v>896</v>
      </c>
      <c r="B189" s="41"/>
    </row>
    <row r="190" spans="1:2" x14ac:dyDescent="0.2">
      <c r="A190" s="40" t="s">
        <v>897</v>
      </c>
      <c r="B190" s="41"/>
    </row>
    <row r="191" spans="1:2" x14ac:dyDescent="0.2">
      <c r="A191" s="40" t="s">
        <v>898</v>
      </c>
      <c r="B191" s="41"/>
    </row>
    <row r="192" spans="1:2" x14ac:dyDescent="0.2">
      <c r="A192" s="40" t="s">
        <v>899</v>
      </c>
      <c r="B192" s="41"/>
    </row>
    <row r="193" spans="1:2" x14ac:dyDescent="0.2">
      <c r="A193" s="40" t="s">
        <v>900</v>
      </c>
      <c r="B193" s="41"/>
    </row>
    <row r="194" spans="1:2" x14ac:dyDescent="0.2">
      <c r="A194" s="40" t="s">
        <v>901</v>
      </c>
      <c r="B194" s="41"/>
    </row>
    <row r="195" spans="1:2" x14ac:dyDescent="0.2">
      <c r="A195" s="40"/>
      <c r="B195" s="41"/>
    </row>
    <row r="196" spans="1:2" x14ac:dyDescent="0.2">
      <c r="A196" s="40" t="s">
        <v>771</v>
      </c>
      <c r="B196" s="41"/>
    </row>
    <row r="197" spans="1:2" x14ac:dyDescent="0.2">
      <c r="A197" s="40" t="s">
        <v>902</v>
      </c>
      <c r="B197" s="41"/>
    </row>
    <row r="198" spans="1:2" x14ac:dyDescent="0.2">
      <c r="A198" s="40" t="s">
        <v>903</v>
      </c>
      <c r="B198" s="41"/>
    </row>
    <row r="199" spans="1:2" x14ac:dyDescent="0.2">
      <c r="A199" s="40" t="s">
        <v>904</v>
      </c>
      <c r="B199" s="41"/>
    </row>
    <row r="200" spans="1:2" x14ac:dyDescent="0.2">
      <c r="A200" s="40"/>
      <c r="B200" s="41"/>
    </row>
    <row r="201" spans="1:2" x14ac:dyDescent="0.2">
      <c r="A201" s="40" t="s">
        <v>771</v>
      </c>
      <c r="B201" s="41"/>
    </row>
    <row r="202" spans="1:2" x14ac:dyDescent="0.2">
      <c r="A202" s="40" t="s">
        <v>905</v>
      </c>
      <c r="B202" s="41"/>
    </row>
    <row r="203" spans="1:2" x14ac:dyDescent="0.2">
      <c r="A203" s="40" t="s">
        <v>906</v>
      </c>
      <c r="B203" s="41"/>
    </row>
    <row r="204" spans="1:2" x14ac:dyDescent="0.2">
      <c r="A204" s="40" t="s">
        <v>907</v>
      </c>
      <c r="B204" s="41"/>
    </row>
    <row r="205" spans="1:2" x14ac:dyDescent="0.2">
      <c r="A205" s="40" t="s">
        <v>908</v>
      </c>
      <c r="B205" s="41"/>
    </row>
    <row r="206" spans="1:2" x14ac:dyDescent="0.2">
      <c r="A206" s="40" t="s">
        <v>909</v>
      </c>
      <c r="B206" s="41"/>
    </row>
    <row r="207" spans="1:2" x14ac:dyDescent="0.2">
      <c r="A207" s="40" t="s">
        <v>910</v>
      </c>
      <c r="B207" s="41"/>
    </row>
    <row r="208" spans="1:2" x14ac:dyDescent="0.2">
      <c r="A208" s="40" t="s">
        <v>911</v>
      </c>
      <c r="B208" s="41"/>
    </row>
    <row r="209" spans="1:2" x14ac:dyDescent="0.2">
      <c r="A209" s="40"/>
      <c r="B209" s="41"/>
    </row>
    <row r="210" spans="1:2" x14ac:dyDescent="0.2">
      <c r="A210" s="40" t="s">
        <v>771</v>
      </c>
      <c r="B210" s="41"/>
    </row>
    <row r="211" spans="1:2" x14ac:dyDescent="0.2">
      <c r="A211" s="40" t="s">
        <v>912</v>
      </c>
      <c r="B211" s="41"/>
    </row>
    <row r="212" spans="1:2" x14ac:dyDescent="0.2">
      <c r="A212" s="40" t="s">
        <v>913</v>
      </c>
      <c r="B212" s="41"/>
    </row>
    <row r="213" spans="1:2" x14ac:dyDescent="0.2">
      <c r="A213" s="40" t="s">
        <v>914</v>
      </c>
      <c r="B213" s="41"/>
    </row>
    <row r="214" spans="1:2" x14ac:dyDescent="0.2">
      <c r="A214" s="40" t="s">
        <v>915</v>
      </c>
      <c r="B214" s="41"/>
    </row>
    <row r="215" spans="1:2" x14ac:dyDescent="0.2">
      <c r="A215" s="40"/>
      <c r="B215" s="41"/>
    </row>
    <row r="216" spans="1:2" x14ac:dyDescent="0.2">
      <c r="A216" s="40" t="s">
        <v>771</v>
      </c>
      <c r="B216" s="41"/>
    </row>
    <row r="217" spans="1:2" x14ac:dyDescent="0.2">
      <c r="A217" s="40" t="s">
        <v>916</v>
      </c>
      <c r="B217" s="41"/>
    </row>
    <row r="218" spans="1:2" x14ac:dyDescent="0.2">
      <c r="A218" s="40" t="s">
        <v>917</v>
      </c>
      <c r="B218" s="41"/>
    </row>
    <row r="219" spans="1:2" x14ac:dyDescent="0.2">
      <c r="A219" s="40" t="s">
        <v>918</v>
      </c>
      <c r="B219" s="41"/>
    </row>
    <row r="220" spans="1:2" x14ac:dyDescent="0.2">
      <c r="A220" s="40" t="s">
        <v>919</v>
      </c>
      <c r="B220" s="41"/>
    </row>
    <row r="221" spans="1:2" x14ac:dyDescent="0.2">
      <c r="A221" s="40"/>
      <c r="B221" s="41"/>
    </row>
    <row r="222" spans="1:2" ht="15.75" x14ac:dyDescent="0.25">
      <c r="A222" s="42" t="s">
        <v>920</v>
      </c>
      <c r="B222" s="41"/>
    </row>
    <row r="223" spans="1:2" x14ac:dyDescent="0.2">
      <c r="A223" s="38" t="s">
        <v>771</v>
      </c>
      <c r="B223" s="41"/>
    </row>
    <row r="224" spans="1:2" x14ac:dyDescent="0.2">
      <c r="A224" s="40" t="s">
        <v>921</v>
      </c>
      <c r="B224" s="41"/>
    </row>
    <row r="225" spans="1:2" x14ac:dyDescent="0.2">
      <c r="A225" s="40" t="s">
        <v>922</v>
      </c>
      <c r="B225" s="41"/>
    </row>
    <row r="226" spans="1:2" x14ac:dyDescent="0.2">
      <c r="A226" s="40" t="s">
        <v>923</v>
      </c>
      <c r="B226" s="41"/>
    </row>
    <row r="227" spans="1:2" x14ac:dyDescent="0.2">
      <c r="A227" s="40" t="s">
        <v>924</v>
      </c>
      <c r="B227" s="41"/>
    </row>
    <row r="228" spans="1:2" x14ac:dyDescent="0.2">
      <c r="A228" s="40" t="s">
        <v>925</v>
      </c>
      <c r="B228" s="41"/>
    </row>
    <row r="229" spans="1:2" x14ac:dyDescent="0.2">
      <c r="A229" s="40"/>
      <c r="B229" s="41"/>
    </row>
    <row r="230" spans="1:2" x14ac:dyDescent="0.2">
      <c r="A230" s="38" t="s">
        <v>771</v>
      </c>
      <c r="B230" s="41"/>
    </row>
    <row r="231" spans="1:2" x14ac:dyDescent="0.2">
      <c r="A231" s="40" t="s">
        <v>926</v>
      </c>
      <c r="B231" s="41"/>
    </row>
    <row r="232" spans="1:2" x14ac:dyDescent="0.2">
      <c r="A232" s="40"/>
      <c r="B232" s="41"/>
    </row>
    <row r="233" spans="1:2" x14ac:dyDescent="0.2">
      <c r="A233" s="38" t="s">
        <v>771</v>
      </c>
      <c r="B233" s="41"/>
    </row>
    <row r="234" spans="1:2" x14ac:dyDescent="0.2">
      <c r="A234" s="40" t="s">
        <v>927</v>
      </c>
      <c r="B234" s="41"/>
    </row>
    <row r="235" spans="1:2" x14ac:dyDescent="0.2">
      <c r="A235" s="40"/>
      <c r="B235" s="41"/>
    </row>
    <row r="236" spans="1:2" x14ac:dyDescent="0.2">
      <c r="A236" s="38" t="s">
        <v>771</v>
      </c>
      <c r="B236" s="41"/>
    </row>
    <row r="237" spans="1:2" x14ac:dyDescent="0.2">
      <c r="A237" s="40" t="s">
        <v>928</v>
      </c>
      <c r="B237" s="41"/>
    </row>
    <row r="238" spans="1:2" x14ac:dyDescent="0.2">
      <c r="A238" s="40" t="s">
        <v>929</v>
      </c>
      <c r="B238" s="41"/>
    </row>
    <row r="239" spans="1:2" x14ac:dyDescent="0.2">
      <c r="A239" s="40"/>
      <c r="B239" s="41"/>
    </row>
    <row r="240" spans="1:2" x14ac:dyDescent="0.2">
      <c r="A240" s="38" t="s">
        <v>771</v>
      </c>
      <c r="B240" s="41"/>
    </row>
    <row r="241" spans="1:2" x14ac:dyDescent="0.2">
      <c r="A241" s="40" t="s">
        <v>930</v>
      </c>
      <c r="B241" s="41"/>
    </row>
    <row r="242" spans="1:2" x14ac:dyDescent="0.2">
      <c r="A242" s="40" t="s">
        <v>931</v>
      </c>
      <c r="B242" s="41"/>
    </row>
    <row r="243" spans="1:2" x14ac:dyDescent="0.2">
      <c r="A243" s="40" t="s">
        <v>932</v>
      </c>
      <c r="B243" s="41"/>
    </row>
    <row r="244" spans="1:2" x14ac:dyDescent="0.2">
      <c r="A244" s="40" t="s">
        <v>933</v>
      </c>
      <c r="B244" s="41"/>
    </row>
    <row r="245" spans="1:2" x14ac:dyDescent="0.2">
      <c r="A245" s="40" t="s">
        <v>934</v>
      </c>
      <c r="B245" s="41"/>
    </row>
    <row r="246" spans="1:2" x14ac:dyDescent="0.2">
      <c r="A246" s="40"/>
      <c r="B246" s="41"/>
    </row>
    <row r="247" spans="1:2" x14ac:dyDescent="0.2">
      <c r="A247" s="38" t="s">
        <v>771</v>
      </c>
      <c r="B247" s="41"/>
    </row>
    <row r="248" spans="1:2" x14ac:dyDescent="0.2">
      <c r="A248" s="40" t="s">
        <v>935</v>
      </c>
      <c r="B248" s="41"/>
    </row>
    <row r="249" spans="1:2" x14ac:dyDescent="0.2">
      <c r="A249" s="40"/>
      <c r="B249" s="41"/>
    </row>
    <row r="250" spans="1:2" x14ac:dyDescent="0.2">
      <c r="A250" s="38" t="s">
        <v>771</v>
      </c>
      <c r="B250" s="41"/>
    </row>
    <row r="251" spans="1:2" x14ac:dyDescent="0.2">
      <c r="A251" s="40" t="s">
        <v>936</v>
      </c>
      <c r="B251" s="41"/>
    </row>
    <row r="252" spans="1:2" x14ac:dyDescent="0.2">
      <c r="A252" s="40" t="s">
        <v>937</v>
      </c>
      <c r="B252" s="41"/>
    </row>
    <row r="253" spans="1:2" x14ac:dyDescent="0.2">
      <c r="A253" s="40" t="s">
        <v>938</v>
      </c>
      <c r="B253" s="41"/>
    </row>
    <row r="254" spans="1:2" x14ac:dyDescent="0.2">
      <c r="A254" s="40"/>
      <c r="B254" s="41"/>
    </row>
    <row r="255" spans="1:2" x14ac:dyDescent="0.2">
      <c r="A255" s="38" t="s">
        <v>771</v>
      </c>
      <c r="B255" s="41"/>
    </row>
    <row r="256" spans="1:2" x14ac:dyDescent="0.2">
      <c r="A256" s="40" t="s">
        <v>939</v>
      </c>
      <c r="B256" s="41"/>
    </row>
    <row r="257" spans="1:2" x14ac:dyDescent="0.2">
      <c r="A257" s="40" t="s">
        <v>940</v>
      </c>
      <c r="B257" s="41"/>
    </row>
    <row r="258" spans="1:2" x14ac:dyDescent="0.2">
      <c r="A258" s="40" t="s">
        <v>941</v>
      </c>
      <c r="B258" s="41"/>
    </row>
    <row r="259" spans="1:2" ht="15.75" x14ac:dyDescent="0.25">
      <c r="A259" s="47" t="s">
        <v>942</v>
      </c>
      <c r="B259" s="41"/>
    </row>
    <row r="260" spans="1:2" x14ac:dyDescent="0.2">
      <c r="A260" s="40" t="s">
        <v>943</v>
      </c>
      <c r="B260" s="41"/>
    </row>
    <row r="261" spans="1:2" x14ac:dyDescent="0.2">
      <c r="A261" s="40"/>
      <c r="B261" s="41"/>
    </row>
    <row r="262" spans="1:2" x14ac:dyDescent="0.2">
      <c r="A262" s="38" t="s">
        <v>771</v>
      </c>
      <c r="B262" s="41"/>
    </row>
    <row r="263" spans="1:2" x14ac:dyDescent="0.2">
      <c r="A263" s="40" t="s">
        <v>944</v>
      </c>
      <c r="B263" s="41"/>
    </row>
    <row r="264" spans="1:2" ht="15.75" thickBot="1" x14ac:dyDescent="0.25">
      <c r="A264" s="40"/>
      <c r="B264" s="41"/>
    </row>
    <row r="265" spans="1:2" ht="15.75" x14ac:dyDescent="0.25">
      <c r="A265" s="33" t="s">
        <v>945</v>
      </c>
      <c r="B265" s="34"/>
    </row>
    <row r="266" spans="1:2" x14ac:dyDescent="0.2">
      <c r="A266" s="40"/>
      <c r="B266" s="41"/>
    </row>
    <row r="267" spans="1:2" ht="15.75" x14ac:dyDescent="0.25">
      <c r="A267" s="42" t="s">
        <v>946</v>
      </c>
      <c r="B267" s="41"/>
    </row>
    <row r="268" spans="1:2" x14ac:dyDescent="0.2">
      <c r="A268" s="38" t="s">
        <v>771</v>
      </c>
      <c r="B268" s="41"/>
    </row>
    <row r="269" spans="1:2" x14ac:dyDescent="0.2">
      <c r="A269" s="38" t="s">
        <v>947</v>
      </c>
      <c r="B269" s="41"/>
    </row>
    <row r="270" spans="1:2" x14ac:dyDescent="0.2">
      <c r="A270" s="38" t="s">
        <v>948</v>
      </c>
      <c r="B270" s="41"/>
    </row>
    <row r="271" spans="1:2" x14ac:dyDescent="0.2">
      <c r="A271" s="38" t="s">
        <v>949</v>
      </c>
      <c r="B271" s="41"/>
    </row>
    <row r="272" spans="1:2" x14ac:dyDescent="0.2">
      <c r="A272" s="38" t="s">
        <v>950</v>
      </c>
      <c r="B272" s="41"/>
    </row>
    <row r="273" spans="1:2" x14ac:dyDescent="0.2">
      <c r="A273" s="40"/>
      <c r="B273" s="41"/>
    </row>
    <row r="274" spans="1:2" ht="15.75" x14ac:dyDescent="0.25">
      <c r="A274" s="42" t="s">
        <v>951</v>
      </c>
      <c r="B274" s="41"/>
    </row>
    <row r="275" spans="1:2" x14ac:dyDescent="0.2">
      <c r="A275" s="38" t="s">
        <v>771</v>
      </c>
      <c r="B275" s="41"/>
    </row>
    <row r="276" spans="1:2" x14ac:dyDescent="0.2">
      <c r="A276" s="38" t="s">
        <v>952</v>
      </c>
      <c r="B276" s="41"/>
    </row>
    <row r="277" spans="1:2" x14ac:dyDescent="0.2">
      <c r="A277" s="38"/>
      <c r="B277" s="41"/>
    </row>
    <row r="278" spans="1:2" ht="15.75" x14ac:dyDescent="0.25">
      <c r="A278" s="42" t="s">
        <v>953</v>
      </c>
      <c r="B278" s="41"/>
    </row>
    <row r="279" spans="1:2" x14ac:dyDescent="0.2">
      <c r="A279" s="38" t="s">
        <v>771</v>
      </c>
      <c r="B279" s="41"/>
    </row>
    <row r="280" spans="1:2" x14ac:dyDescent="0.2">
      <c r="A280" s="38" t="s">
        <v>954</v>
      </c>
      <c r="B280" s="41"/>
    </row>
    <row r="281" spans="1:2" x14ac:dyDescent="0.2">
      <c r="A281" s="38" t="s">
        <v>955</v>
      </c>
      <c r="B281" s="41"/>
    </row>
    <row r="282" spans="1:2" x14ac:dyDescent="0.2">
      <c r="A282" s="40"/>
      <c r="B282" s="41"/>
    </row>
    <row r="283" spans="1:2" ht="15.75" x14ac:dyDescent="0.25">
      <c r="A283" s="42" t="s">
        <v>956</v>
      </c>
      <c r="B283" s="41"/>
    </row>
    <row r="284" spans="1:2" x14ac:dyDescent="0.2">
      <c r="A284" s="38" t="s">
        <v>771</v>
      </c>
      <c r="B284" s="41"/>
    </row>
    <row r="285" spans="1:2" x14ac:dyDescent="0.2">
      <c r="A285" s="38" t="s">
        <v>957</v>
      </c>
      <c r="B285" s="41"/>
    </row>
    <row r="286" spans="1:2" ht="16.5" thickBot="1" x14ac:dyDescent="0.3">
      <c r="A286" s="48"/>
      <c r="B286" s="49"/>
    </row>
  </sheetData>
  <autoFilter ref="A6:B286" xr:uid="{FD48BBB9-4BC7-4802-BC9D-F1E708450836}">
    <filterColumn colId="0" showButton="0"/>
  </autoFilter>
  <mergeCells count="2">
    <mergeCell ref="A6:B6"/>
    <mergeCell ref="A8:B8"/>
  </mergeCells>
  <printOptions horizontalCentered="1"/>
  <pageMargins left="0.78740157480314965" right="0.78740157480314965" top="0.78740157480314965" bottom="0.78740157480314965" header="0" footer="0.39370078740157483"/>
  <pageSetup scale="90" orientation="portrait" horizontalDpi="180" verticalDpi="180" r:id="rId1"/>
  <headerFooter alignWithMargins="0">
    <oddFooter>Página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2BDD0-6ED9-4FA7-BEC3-A7A3B609DFF1}">
  <dimension ref="B2:K364"/>
  <sheetViews>
    <sheetView topLeftCell="A100" zoomScale="90" zoomScaleNormal="90" workbookViewId="0">
      <selection activeCell="C7" sqref="C7"/>
    </sheetView>
  </sheetViews>
  <sheetFormatPr baseColWidth="10" defaultColWidth="11.42578125" defaultRowHeight="18.75" customHeight="1" x14ac:dyDescent="0.25"/>
  <cols>
    <col min="3" max="3" width="90.7109375" customWidth="1"/>
  </cols>
  <sheetData>
    <row r="2" spans="2:11" ht="18.75" customHeight="1" x14ac:dyDescent="0.25">
      <c r="B2" t="s">
        <v>55</v>
      </c>
      <c r="C2" t="s">
        <v>56</v>
      </c>
    </row>
    <row r="3" spans="2:11" ht="18.75" customHeight="1" x14ac:dyDescent="0.25">
      <c r="B3" t="s">
        <v>57</v>
      </c>
      <c r="C3" t="s">
        <v>58</v>
      </c>
    </row>
    <row r="4" spans="2:11" ht="18.75" customHeight="1" x14ac:dyDescent="0.25">
      <c r="B4" t="s">
        <v>59</v>
      </c>
      <c r="C4" t="s">
        <v>60</v>
      </c>
    </row>
    <row r="5" spans="2:11" ht="18.75" customHeight="1" x14ac:dyDescent="0.25">
      <c r="B5" t="s">
        <v>61</v>
      </c>
      <c r="C5" t="s">
        <v>62</v>
      </c>
    </row>
    <row r="6" spans="2:11" ht="18.75" customHeight="1" x14ac:dyDescent="0.25">
      <c r="B6" t="s">
        <v>63</v>
      </c>
      <c r="C6" t="s">
        <v>64</v>
      </c>
    </row>
    <row r="7" spans="2:11" ht="18.75" customHeight="1" x14ac:dyDescent="0.25">
      <c r="B7" t="s">
        <v>65</v>
      </c>
      <c r="C7" t="s">
        <v>66</v>
      </c>
    </row>
    <row r="8" spans="2:11" ht="18.75" customHeight="1" x14ac:dyDescent="0.25">
      <c r="B8" t="s">
        <v>67</v>
      </c>
      <c r="C8" t="s">
        <v>68</v>
      </c>
    </row>
    <row r="9" spans="2:11" ht="18.75" customHeight="1" x14ac:dyDescent="0.25">
      <c r="B9" t="s">
        <v>69</v>
      </c>
      <c r="C9" t="s">
        <v>70</v>
      </c>
    </row>
    <row r="10" spans="2:11" ht="18.75" customHeight="1" x14ac:dyDescent="0.25">
      <c r="B10" t="s">
        <v>71</v>
      </c>
      <c r="C10" t="s">
        <v>72</v>
      </c>
    </row>
    <row r="11" spans="2:11" ht="18.75" customHeight="1" x14ac:dyDescent="0.25">
      <c r="B11" t="s">
        <v>73</v>
      </c>
      <c r="C11" t="s">
        <v>74</v>
      </c>
    </row>
    <row r="12" spans="2:11" ht="18.75" customHeight="1" x14ac:dyDescent="0.25">
      <c r="B12" t="s">
        <v>75</v>
      </c>
      <c r="C12" t="s">
        <v>76</v>
      </c>
    </row>
    <row r="13" spans="2:11" ht="18.75" customHeight="1" x14ac:dyDescent="0.4">
      <c r="B13" t="s">
        <v>77</v>
      </c>
      <c r="C13" t="s">
        <v>78</v>
      </c>
      <c r="K13" s="21"/>
    </row>
    <row r="14" spans="2:11" ht="18.75" customHeight="1" x14ac:dyDescent="0.25">
      <c r="B14" t="s">
        <v>79</v>
      </c>
      <c r="C14" t="s">
        <v>80</v>
      </c>
    </row>
    <row r="15" spans="2:11" ht="18.75" customHeight="1" x14ac:dyDescent="0.25">
      <c r="B15" t="s">
        <v>81</v>
      </c>
      <c r="C15" t="s">
        <v>82</v>
      </c>
    </row>
    <row r="16" spans="2:11" ht="18.75" customHeight="1" x14ac:dyDescent="0.25">
      <c r="B16" t="s">
        <v>83</v>
      </c>
      <c r="C16" t="s">
        <v>725</v>
      </c>
    </row>
    <row r="17" spans="2:3" ht="18.75" customHeight="1" x14ac:dyDescent="0.25">
      <c r="B17" t="s">
        <v>84</v>
      </c>
      <c r="C17" t="s">
        <v>85</v>
      </c>
    </row>
    <row r="18" spans="2:3" ht="18.75" customHeight="1" x14ac:dyDescent="0.25">
      <c r="B18" t="s">
        <v>86</v>
      </c>
      <c r="C18" t="s">
        <v>87</v>
      </c>
    </row>
    <row r="19" spans="2:3" ht="18.75" customHeight="1" x14ac:dyDescent="0.25">
      <c r="B19" t="s">
        <v>88</v>
      </c>
      <c r="C19" t="s">
        <v>89</v>
      </c>
    </row>
    <row r="20" spans="2:3" ht="18.75" customHeight="1" x14ac:dyDescent="0.25">
      <c r="B20" t="s">
        <v>90</v>
      </c>
      <c r="C20" t="s">
        <v>91</v>
      </c>
    </row>
    <row r="21" spans="2:3" ht="18.75" customHeight="1" x14ac:dyDescent="0.25">
      <c r="B21" t="s">
        <v>92</v>
      </c>
      <c r="C21" t="s">
        <v>726</v>
      </c>
    </row>
    <row r="22" spans="2:3" ht="18.75" customHeight="1" x14ac:dyDescent="0.25">
      <c r="B22" t="s">
        <v>93</v>
      </c>
      <c r="C22" t="s">
        <v>727</v>
      </c>
    </row>
    <row r="23" spans="2:3" ht="18.75" customHeight="1" x14ac:dyDescent="0.25">
      <c r="B23" t="s">
        <v>94</v>
      </c>
      <c r="C23" t="s">
        <v>728</v>
      </c>
    </row>
    <row r="24" spans="2:3" ht="18.75" customHeight="1" x14ac:dyDescent="0.25">
      <c r="B24" t="s">
        <v>95</v>
      </c>
      <c r="C24" t="s">
        <v>729</v>
      </c>
    </row>
    <row r="25" spans="2:3" ht="18.75" customHeight="1" x14ac:dyDescent="0.25">
      <c r="B25" t="s">
        <v>96</v>
      </c>
      <c r="C25" t="s">
        <v>97</v>
      </c>
    </row>
    <row r="26" spans="2:3" ht="18.75" customHeight="1" x14ac:dyDescent="0.25">
      <c r="B26" t="s">
        <v>98</v>
      </c>
      <c r="C26" t="s">
        <v>730</v>
      </c>
    </row>
    <row r="27" spans="2:3" ht="18.75" customHeight="1" x14ac:dyDescent="0.25">
      <c r="B27" t="s">
        <v>99</v>
      </c>
      <c r="C27" t="s">
        <v>731</v>
      </c>
    </row>
    <row r="28" spans="2:3" ht="18.75" customHeight="1" x14ac:dyDescent="0.25">
      <c r="B28" t="s">
        <v>100</v>
      </c>
      <c r="C28" t="s">
        <v>101</v>
      </c>
    </row>
    <row r="29" spans="2:3" ht="18.75" customHeight="1" x14ac:dyDescent="0.25">
      <c r="B29" t="s">
        <v>102</v>
      </c>
      <c r="C29" t="s">
        <v>103</v>
      </c>
    </row>
    <row r="30" spans="2:3" ht="18.75" customHeight="1" x14ac:dyDescent="0.25">
      <c r="B30" t="s">
        <v>104</v>
      </c>
      <c r="C30" t="s">
        <v>105</v>
      </c>
    </row>
    <row r="31" spans="2:3" ht="18.75" customHeight="1" x14ac:dyDescent="0.25">
      <c r="B31" t="s">
        <v>106</v>
      </c>
      <c r="C31" t="s">
        <v>107</v>
      </c>
    </row>
    <row r="32" spans="2:3" ht="18.75" customHeight="1" x14ac:dyDescent="0.25">
      <c r="B32" t="s">
        <v>108</v>
      </c>
      <c r="C32" t="s">
        <v>109</v>
      </c>
    </row>
    <row r="33" spans="2:3" ht="18.75" customHeight="1" x14ac:dyDescent="0.25">
      <c r="B33" t="s">
        <v>110</v>
      </c>
      <c r="C33" t="s">
        <v>111</v>
      </c>
    </row>
    <row r="34" spans="2:3" ht="18.75" customHeight="1" x14ac:dyDescent="0.25">
      <c r="B34" t="s">
        <v>112</v>
      </c>
      <c r="C34" t="s">
        <v>732</v>
      </c>
    </row>
    <row r="35" spans="2:3" ht="18.75" customHeight="1" x14ac:dyDescent="0.25">
      <c r="B35" t="s">
        <v>113</v>
      </c>
      <c r="C35" t="s">
        <v>114</v>
      </c>
    </row>
    <row r="36" spans="2:3" ht="18.75" customHeight="1" x14ac:dyDescent="0.25">
      <c r="B36" t="s">
        <v>115</v>
      </c>
      <c r="C36" t="s">
        <v>116</v>
      </c>
    </row>
    <row r="37" spans="2:3" ht="18.75" customHeight="1" x14ac:dyDescent="0.25">
      <c r="B37" t="s">
        <v>117</v>
      </c>
      <c r="C37" t="s">
        <v>118</v>
      </c>
    </row>
    <row r="38" spans="2:3" ht="18.75" customHeight="1" x14ac:dyDescent="0.25">
      <c r="B38" t="s">
        <v>119</v>
      </c>
      <c r="C38" t="s">
        <v>120</v>
      </c>
    </row>
    <row r="39" spans="2:3" ht="18.75" customHeight="1" x14ac:dyDescent="0.25">
      <c r="B39" t="s">
        <v>121</v>
      </c>
      <c r="C39" t="s">
        <v>122</v>
      </c>
    </row>
    <row r="40" spans="2:3" ht="18.75" customHeight="1" x14ac:dyDescent="0.25">
      <c r="B40" t="s">
        <v>123</v>
      </c>
      <c r="C40" t="s">
        <v>124</v>
      </c>
    </row>
    <row r="41" spans="2:3" ht="18.75" customHeight="1" x14ac:dyDescent="0.25">
      <c r="B41" t="s">
        <v>125</v>
      </c>
      <c r="C41" t="s">
        <v>126</v>
      </c>
    </row>
    <row r="42" spans="2:3" ht="18.75" customHeight="1" x14ac:dyDescent="0.25">
      <c r="B42" t="s">
        <v>127</v>
      </c>
      <c r="C42" t="s">
        <v>128</v>
      </c>
    </row>
    <row r="43" spans="2:3" ht="18.75" customHeight="1" x14ac:dyDescent="0.25">
      <c r="B43" t="s">
        <v>129</v>
      </c>
      <c r="C43" t="s">
        <v>733</v>
      </c>
    </row>
    <row r="44" spans="2:3" ht="18.75" customHeight="1" x14ac:dyDescent="0.25">
      <c r="B44" t="s">
        <v>130</v>
      </c>
      <c r="C44" t="s">
        <v>131</v>
      </c>
    </row>
    <row r="45" spans="2:3" ht="18.75" customHeight="1" x14ac:dyDescent="0.25">
      <c r="B45" t="s">
        <v>132</v>
      </c>
      <c r="C45" t="s">
        <v>133</v>
      </c>
    </row>
    <row r="46" spans="2:3" ht="18.75" customHeight="1" x14ac:dyDescent="0.25">
      <c r="B46" t="s">
        <v>134</v>
      </c>
      <c r="C46" t="s">
        <v>135</v>
      </c>
    </row>
    <row r="47" spans="2:3" ht="18.75" customHeight="1" x14ac:dyDescent="0.25">
      <c r="B47" t="s">
        <v>136</v>
      </c>
      <c r="C47" t="s">
        <v>137</v>
      </c>
    </row>
    <row r="48" spans="2:3" ht="18.75" customHeight="1" x14ac:dyDescent="0.25">
      <c r="B48" t="s">
        <v>138</v>
      </c>
      <c r="C48" t="s">
        <v>139</v>
      </c>
    </row>
    <row r="49" spans="2:3" ht="18.75" customHeight="1" x14ac:dyDescent="0.25">
      <c r="B49" t="s">
        <v>140</v>
      </c>
      <c r="C49" t="s">
        <v>141</v>
      </c>
    </row>
    <row r="50" spans="2:3" ht="18.75" customHeight="1" x14ac:dyDescent="0.25">
      <c r="B50" t="s">
        <v>142</v>
      </c>
      <c r="C50" t="s">
        <v>143</v>
      </c>
    </row>
    <row r="51" spans="2:3" ht="18.75" customHeight="1" x14ac:dyDescent="0.25">
      <c r="B51" t="s">
        <v>144</v>
      </c>
      <c r="C51" t="s">
        <v>145</v>
      </c>
    </row>
    <row r="52" spans="2:3" ht="18.75" customHeight="1" x14ac:dyDescent="0.25">
      <c r="B52" t="s">
        <v>146</v>
      </c>
      <c r="C52" t="s">
        <v>147</v>
      </c>
    </row>
    <row r="53" spans="2:3" ht="18.75" customHeight="1" x14ac:dyDescent="0.25">
      <c r="B53" t="s">
        <v>148</v>
      </c>
      <c r="C53" t="s">
        <v>149</v>
      </c>
    </row>
    <row r="54" spans="2:3" ht="18.75" customHeight="1" x14ac:dyDescent="0.25">
      <c r="B54" t="s">
        <v>150</v>
      </c>
      <c r="C54" t="s">
        <v>151</v>
      </c>
    </row>
    <row r="55" spans="2:3" ht="18.75" customHeight="1" x14ac:dyDescent="0.25">
      <c r="B55" t="s">
        <v>152</v>
      </c>
      <c r="C55" t="s">
        <v>734</v>
      </c>
    </row>
    <row r="56" spans="2:3" ht="18.75" customHeight="1" x14ac:dyDescent="0.25">
      <c r="B56" t="s">
        <v>153</v>
      </c>
      <c r="C56" t="s">
        <v>154</v>
      </c>
    </row>
    <row r="57" spans="2:3" ht="18.75" customHeight="1" x14ac:dyDescent="0.25">
      <c r="B57" t="s">
        <v>155</v>
      </c>
      <c r="C57" t="s">
        <v>724</v>
      </c>
    </row>
    <row r="58" spans="2:3" ht="18.75" customHeight="1" x14ac:dyDescent="0.25">
      <c r="B58" t="s">
        <v>156</v>
      </c>
      <c r="C58" t="s">
        <v>157</v>
      </c>
    </row>
    <row r="59" spans="2:3" ht="18.75" customHeight="1" x14ac:dyDescent="0.25">
      <c r="B59" t="s">
        <v>158</v>
      </c>
      <c r="C59" t="s">
        <v>159</v>
      </c>
    </row>
    <row r="60" spans="2:3" ht="18.75" customHeight="1" x14ac:dyDescent="0.25">
      <c r="B60" t="s">
        <v>160</v>
      </c>
      <c r="C60" t="s">
        <v>161</v>
      </c>
    </row>
    <row r="61" spans="2:3" ht="18.75" customHeight="1" x14ac:dyDescent="0.25">
      <c r="B61" t="s">
        <v>162</v>
      </c>
      <c r="C61" t="s">
        <v>163</v>
      </c>
    </row>
    <row r="62" spans="2:3" ht="18.75" customHeight="1" x14ac:dyDescent="0.25">
      <c r="B62" t="s">
        <v>164</v>
      </c>
      <c r="C62" t="s">
        <v>165</v>
      </c>
    </row>
    <row r="63" spans="2:3" ht="18.75" customHeight="1" x14ac:dyDescent="0.25">
      <c r="B63" t="s">
        <v>166</v>
      </c>
      <c r="C63" t="s">
        <v>167</v>
      </c>
    </row>
    <row r="64" spans="2:3" ht="18.75" customHeight="1" x14ac:dyDescent="0.25">
      <c r="B64" t="s">
        <v>168</v>
      </c>
      <c r="C64" t="s">
        <v>169</v>
      </c>
    </row>
    <row r="65" spans="2:3" ht="18.75" customHeight="1" x14ac:dyDescent="0.25">
      <c r="B65" t="s">
        <v>170</v>
      </c>
      <c r="C65" t="s">
        <v>171</v>
      </c>
    </row>
    <row r="66" spans="2:3" ht="18.75" customHeight="1" x14ac:dyDescent="0.25">
      <c r="B66" t="s">
        <v>172</v>
      </c>
      <c r="C66" t="s">
        <v>173</v>
      </c>
    </row>
    <row r="67" spans="2:3" ht="18.75" customHeight="1" x14ac:dyDescent="0.25">
      <c r="B67" t="s">
        <v>174</v>
      </c>
      <c r="C67" t="s">
        <v>175</v>
      </c>
    </row>
    <row r="68" spans="2:3" ht="18.75" customHeight="1" x14ac:dyDescent="0.25">
      <c r="B68" t="s">
        <v>176</v>
      </c>
      <c r="C68" t="s">
        <v>177</v>
      </c>
    </row>
    <row r="69" spans="2:3" ht="18.75" customHeight="1" x14ac:dyDescent="0.25">
      <c r="B69" t="s">
        <v>178</v>
      </c>
      <c r="C69" t="s">
        <v>179</v>
      </c>
    </row>
    <row r="70" spans="2:3" ht="18.75" customHeight="1" x14ac:dyDescent="0.25">
      <c r="B70" t="s">
        <v>180</v>
      </c>
      <c r="C70" t="s">
        <v>181</v>
      </c>
    </row>
    <row r="71" spans="2:3" ht="18.75" customHeight="1" x14ac:dyDescent="0.25">
      <c r="B71" t="s">
        <v>182</v>
      </c>
      <c r="C71" t="s">
        <v>183</v>
      </c>
    </row>
    <row r="72" spans="2:3" ht="18.75" customHeight="1" x14ac:dyDescent="0.25">
      <c r="B72" t="s">
        <v>184</v>
      </c>
      <c r="C72" t="s">
        <v>185</v>
      </c>
    </row>
    <row r="73" spans="2:3" ht="18.75" customHeight="1" x14ac:dyDescent="0.25">
      <c r="B73" t="s">
        <v>186</v>
      </c>
      <c r="C73" t="s">
        <v>187</v>
      </c>
    </row>
    <row r="74" spans="2:3" ht="18.75" customHeight="1" x14ac:dyDescent="0.25">
      <c r="B74" t="s">
        <v>188</v>
      </c>
      <c r="C74" t="s">
        <v>189</v>
      </c>
    </row>
    <row r="75" spans="2:3" ht="18.75" customHeight="1" x14ac:dyDescent="0.25">
      <c r="B75" t="s">
        <v>190</v>
      </c>
      <c r="C75" t="s">
        <v>191</v>
      </c>
    </row>
    <row r="76" spans="2:3" ht="18.75" customHeight="1" x14ac:dyDescent="0.25">
      <c r="B76" t="s">
        <v>192</v>
      </c>
      <c r="C76" t="s">
        <v>193</v>
      </c>
    </row>
    <row r="77" spans="2:3" ht="18.75" customHeight="1" x14ac:dyDescent="0.25">
      <c r="B77" t="s">
        <v>194</v>
      </c>
      <c r="C77" t="s">
        <v>195</v>
      </c>
    </row>
    <row r="78" spans="2:3" ht="18.75" customHeight="1" x14ac:dyDescent="0.25">
      <c r="B78" t="s">
        <v>196</v>
      </c>
      <c r="C78" t="s">
        <v>197</v>
      </c>
    </row>
    <row r="79" spans="2:3" ht="18.75" customHeight="1" x14ac:dyDescent="0.25">
      <c r="B79" t="s">
        <v>198</v>
      </c>
      <c r="C79" t="s">
        <v>199</v>
      </c>
    </row>
    <row r="80" spans="2:3" ht="18.75" customHeight="1" x14ac:dyDescent="0.25">
      <c r="B80" t="s">
        <v>200</v>
      </c>
      <c r="C80" t="s">
        <v>201</v>
      </c>
    </row>
    <row r="81" spans="2:3" ht="18.75" customHeight="1" x14ac:dyDescent="0.25">
      <c r="B81" t="s">
        <v>202</v>
      </c>
      <c r="C81" t="s">
        <v>203</v>
      </c>
    </row>
    <row r="82" spans="2:3" ht="18.75" customHeight="1" x14ac:dyDescent="0.25">
      <c r="B82" t="s">
        <v>204</v>
      </c>
      <c r="C82" t="s">
        <v>205</v>
      </c>
    </row>
    <row r="83" spans="2:3" ht="18.75" customHeight="1" x14ac:dyDescent="0.25">
      <c r="B83" t="s">
        <v>206</v>
      </c>
      <c r="C83" t="s">
        <v>207</v>
      </c>
    </row>
    <row r="84" spans="2:3" ht="18.75" customHeight="1" x14ac:dyDescent="0.25">
      <c r="B84" t="s">
        <v>208</v>
      </c>
      <c r="C84" t="s">
        <v>209</v>
      </c>
    </row>
    <row r="85" spans="2:3" ht="18.75" customHeight="1" x14ac:dyDescent="0.25">
      <c r="B85" t="s">
        <v>210</v>
      </c>
      <c r="C85" t="s">
        <v>211</v>
      </c>
    </row>
    <row r="86" spans="2:3" ht="18.75" customHeight="1" x14ac:dyDescent="0.25">
      <c r="B86" t="s">
        <v>212</v>
      </c>
      <c r="C86" t="s">
        <v>213</v>
      </c>
    </row>
    <row r="87" spans="2:3" ht="18.75" customHeight="1" x14ac:dyDescent="0.25">
      <c r="B87" t="s">
        <v>214</v>
      </c>
      <c r="C87" t="s">
        <v>215</v>
      </c>
    </row>
    <row r="88" spans="2:3" ht="18.75" customHeight="1" x14ac:dyDescent="0.25">
      <c r="B88" t="s">
        <v>216</v>
      </c>
      <c r="C88" t="s">
        <v>217</v>
      </c>
    </row>
    <row r="89" spans="2:3" ht="18.75" customHeight="1" x14ac:dyDescent="0.25">
      <c r="B89" t="s">
        <v>218</v>
      </c>
      <c r="C89" t="s">
        <v>219</v>
      </c>
    </row>
    <row r="90" spans="2:3" ht="18.75" customHeight="1" x14ac:dyDescent="0.25">
      <c r="B90" t="s">
        <v>220</v>
      </c>
      <c r="C90" t="s">
        <v>221</v>
      </c>
    </row>
    <row r="91" spans="2:3" ht="18.75" customHeight="1" x14ac:dyDescent="0.25">
      <c r="B91" t="s">
        <v>222</v>
      </c>
      <c r="C91" t="s">
        <v>223</v>
      </c>
    </row>
    <row r="92" spans="2:3" ht="18.75" customHeight="1" x14ac:dyDescent="0.25">
      <c r="B92" t="s">
        <v>224</v>
      </c>
      <c r="C92" t="s">
        <v>225</v>
      </c>
    </row>
    <row r="93" spans="2:3" ht="18.75" customHeight="1" x14ac:dyDescent="0.25">
      <c r="B93" t="s">
        <v>226</v>
      </c>
      <c r="C93" t="s">
        <v>227</v>
      </c>
    </row>
    <row r="94" spans="2:3" ht="18.75" customHeight="1" x14ac:dyDescent="0.25">
      <c r="B94" t="s">
        <v>228</v>
      </c>
      <c r="C94" t="s">
        <v>735</v>
      </c>
    </row>
    <row r="95" spans="2:3" ht="18.75" customHeight="1" x14ac:dyDescent="0.25">
      <c r="B95" t="s">
        <v>229</v>
      </c>
      <c r="C95" t="s">
        <v>736</v>
      </c>
    </row>
    <row r="96" spans="2:3" ht="18.75" customHeight="1" x14ac:dyDescent="0.25">
      <c r="B96" t="s">
        <v>230</v>
      </c>
      <c r="C96" t="s">
        <v>231</v>
      </c>
    </row>
    <row r="97" spans="2:3" ht="18.75" customHeight="1" x14ac:dyDescent="0.25">
      <c r="B97" t="s">
        <v>232</v>
      </c>
      <c r="C97" t="s">
        <v>233</v>
      </c>
    </row>
    <row r="98" spans="2:3" ht="18.75" customHeight="1" x14ac:dyDescent="0.25">
      <c r="B98" t="s">
        <v>234</v>
      </c>
      <c r="C98" t="s">
        <v>235</v>
      </c>
    </row>
    <row r="99" spans="2:3" ht="18.75" customHeight="1" x14ac:dyDescent="0.25">
      <c r="B99" t="s">
        <v>236</v>
      </c>
      <c r="C99" t="s">
        <v>237</v>
      </c>
    </row>
    <row r="100" spans="2:3" ht="18.75" customHeight="1" x14ac:dyDescent="0.25">
      <c r="B100" t="s">
        <v>238</v>
      </c>
      <c r="C100" t="s">
        <v>239</v>
      </c>
    </row>
    <row r="101" spans="2:3" ht="18.75" customHeight="1" x14ac:dyDescent="0.25">
      <c r="B101" t="s">
        <v>240</v>
      </c>
      <c r="C101" t="s">
        <v>737</v>
      </c>
    </row>
    <row r="102" spans="2:3" ht="18.75" customHeight="1" x14ac:dyDescent="0.25">
      <c r="B102" t="s">
        <v>241</v>
      </c>
      <c r="C102" t="s">
        <v>242</v>
      </c>
    </row>
    <row r="103" spans="2:3" ht="18.75" customHeight="1" x14ac:dyDescent="0.25">
      <c r="B103" t="s">
        <v>243</v>
      </c>
      <c r="C103" t="s">
        <v>244</v>
      </c>
    </row>
    <row r="104" spans="2:3" ht="18.75" customHeight="1" x14ac:dyDescent="0.25">
      <c r="B104" t="s">
        <v>245</v>
      </c>
      <c r="C104" t="s">
        <v>738</v>
      </c>
    </row>
    <row r="105" spans="2:3" ht="18.75" customHeight="1" x14ac:dyDescent="0.25">
      <c r="B105" t="s">
        <v>246</v>
      </c>
      <c r="C105" t="s">
        <v>247</v>
      </c>
    </row>
    <row r="106" spans="2:3" ht="18.75" customHeight="1" x14ac:dyDescent="0.25">
      <c r="B106" t="s">
        <v>248</v>
      </c>
      <c r="C106" t="s">
        <v>249</v>
      </c>
    </row>
    <row r="107" spans="2:3" ht="18.75" customHeight="1" x14ac:dyDescent="0.25">
      <c r="B107" t="s">
        <v>250</v>
      </c>
      <c r="C107" t="s">
        <v>251</v>
      </c>
    </row>
    <row r="108" spans="2:3" ht="18.75" customHeight="1" x14ac:dyDescent="0.25">
      <c r="B108" t="s">
        <v>252</v>
      </c>
      <c r="C108" t="s">
        <v>739</v>
      </c>
    </row>
    <row r="109" spans="2:3" ht="18.75" customHeight="1" x14ac:dyDescent="0.25">
      <c r="B109" t="s">
        <v>253</v>
      </c>
      <c r="C109" t="s">
        <v>254</v>
      </c>
    </row>
    <row r="110" spans="2:3" ht="18.75" customHeight="1" x14ac:dyDescent="0.25">
      <c r="B110" t="s">
        <v>255</v>
      </c>
      <c r="C110" t="s">
        <v>740</v>
      </c>
    </row>
    <row r="111" spans="2:3" ht="18.75" customHeight="1" x14ac:dyDescent="0.25">
      <c r="B111" t="s">
        <v>256</v>
      </c>
      <c r="C111" t="s">
        <v>257</v>
      </c>
    </row>
    <row r="112" spans="2:3" ht="18.75" customHeight="1" x14ac:dyDescent="0.25">
      <c r="B112" t="s">
        <v>258</v>
      </c>
      <c r="C112" t="s">
        <v>259</v>
      </c>
    </row>
    <row r="113" spans="2:3" ht="18.75" customHeight="1" x14ac:dyDescent="0.25">
      <c r="B113" t="s">
        <v>260</v>
      </c>
      <c r="C113" t="s">
        <v>261</v>
      </c>
    </row>
    <row r="114" spans="2:3" ht="18.75" customHeight="1" x14ac:dyDescent="0.25">
      <c r="B114" t="s">
        <v>262</v>
      </c>
      <c r="C114" t="s">
        <v>263</v>
      </c>
    </row>
    <row r="115" spans="2:3" ht="18.75" customHeight="1" x14ac:dyDescent="0.25">
      <c r="B115" t="s">
        <v>264</v>
      </c>
      <c r="C115" t="s">
        <v>265</v>
      </c>
    </row>
    <row r="116" spans="2:3" ht="18.75" customHeight="1" x14ac:dyDescent="0.25">
      <c r="B116" t="s">
        <v>266</v>
      </c>
      <c r="C116" t="s">
        <v>267</v>
      </c>
    </row>
    <row r="117" spans="2:3" ht="18.75" customHeight="1" x14ac:dyDescent="0.25">
      <c r="B117" t="s">
        <v>268</v>
      </c>
      <c r="C117" t="s">
        <v>269</v>
      </c>
    </row>
    <row r="118" spans="2:3" ht="18.75" customHeight="1" x14ac:dyDescent="0.25">
      <c r="B118" t="s">
        <v>270</v>
      </c>
      <c r="C118" t="s">
        <v>271</v>
      </c>
    </row>
    <row r="119" spans="2:3" ht="18.75" customHeight="1" x14ac:dyDescent="0.25">
      <c r="B119" t="s">
        <v>272</v>
      </c>
      <c r="C119" t="s">
        <v>273</v>
      </c>
    </row>
    <row r="120" spans="2:3" ht="18.75" customHeight="1" x14ac:dyDescent="0.25">
      <c r="B120" t="s">
        <v>274</v>
      </c>
      <c r="C120" t="s">
        <v>275</v>
      </c>
    </row>
    <row r="121" spans="2:3" ht="18.75" customHeight="1" x14ac:dyDescent="0.25">
      <c r="B121" t="s">
        <v>276</v>
      </c>
      <c r="C121" t="s">
        <v>277</v>
      </c>
    </row>
    <row r="122" spans="2:3" ht="18.75" customHeight="1" x14ac:dyDescent="0.25">
      <c r="B122" t="s">
        <v>278</v>
      </c>
      <c r="C122" t="s">
        <v>279</v>
      </c>
    </row>
    <row r="123" spans="2:3" ht="18.75" customHeight="1" x14ac:dyDescent="0.25">
      <c r="B123" t="s">
        <v>280</v>
      </c>
      <c r="C123" t="s">
        <v>281</v>
      </c>
    </row>
    <row r="124" spans="2:3" ht="18.75" customHeight="1" x14ac:dyDescent="0.25">
      <c r="B124" t="s">
        <v>282</v>
      </c>
      <c r="C124" t="s">
        <v>741</v>
      </c>
    </row>
    <row r="125" spans="2:3" ht="18.75" customHeight="1" x14ac:dyDescent="0.25">
      <c r="B125" t="s">
        <v>283</v>
      </c>
      <c r="C125" t="s">
        <v>742</v>
      </c>
    </row>
    <row r="126" spans="2:3" ht="18.75" customHeight="1" x14ac:dyDescent="0.25">
      <c r="B126" t="s">
        <v>284</v>
      </c>
      <c r="C126" t="s">
        <v>285</v>
      </c>
    </row>
    <row r="127" spans="2:3" ht="18.75" customHeight="1" x14ac:dyDescent="0.25">
      <c r="B127" t="s">
        <v>286</v>
      </c>
      <c r="C127" t="s">
        <v>743</v>
      </c>
    </row>
    <row r="128" spans="2:3" ht="18.75" customHeight="1" x14ac:dyDescent="0.25">
      <c r="B128" t="s">
        <v>287</v>
      </c>
      <c r="C128" t="s">
        <v>288</v>
      </c>
    </row>
    <row r="129" spans="2:3" ht="18.75" customHeight="1" x14ac:dyDescent="0.25">
      <c r="B129" t="s">
        <v>289</v>
      </c>
      <c r="C129" t="s">
        <v>290</v>
      </c>
    </row>
    <row r="130" spans="2:3" ht="18.75" customHeight="1" x14ac:dyDescent="0.25">
      <c r="B130" t="s">
        <v>291</v>
      </c>
      <c r="C130" t="s">
        <v>292</v>
      </c>
    </row>
    <row r="131" spans="2:3" ht="18.75" customHeight="1" x14ac:dyDescent="0.25">
      <c r="B131" t="s">
        <v>293</v>
      </c>
      <c r="C131" t="s">
        <v>294</v>
      </c>
    </row>
    <row r="132" spans="2:3" ht="18.75" customHeight="1" x14ac:dyDescent="0.25">
      <c r="B132" t="s">
        <v>295</v>
      </c>
      <c r="C132" t="s">
        <v>296</v>
      </c>
    </row>
    <row r="133" spans="2:3" ht="18.75" customHeight="1" x14ac:dyDescent="0.25">
      <c r="B133" t="s">
        <v>297</v>
      </c>
      <c r="C133" t="s">
        <v>298</v>
      </c>
    </row>
    <row r="134" spans="2:3" ht="18.75" customHeight="1" x14ac:dyDescent="0.25">
      <c r="B134" t="s">
        <v>299</v>
      </c>
      <c r="C134" t="s">
        <v>744</v>
      </c>
    </row>
    <row r="135" spans="2:3" ht="18.75" customHeight="1" x14ac:dyDescent="0.25">
      <c r="B135" t="s">
        <v>300</v>
      </c>
      <c r="C135" t="s">
        <v>301</v>
      </c>
    </row>
    <row r="136" spans="2:3" ht="18.75" customHeight="1" x14ac:dyDescent="0.25">
      <c r="B136" t="s">
        <v>302</v>
      </c>
      <c r="C136" t="s">
        <v>745</v>
      </c>
    </row>
    <row r="137" spans="2:3" ht="18.75" customHeight="1" x14ac:dyDescent="0.25">
      <c r="B137" t="s">
        <v>303</v>
      </c>
      <c r="C137" t="s">
        <v>304</v>
      </c>
    </row>
    <row r="138" spans="2:3" ht="18.75" customHeight="1" x14ac:dyDescent="0.25">
      <c r="B138" t="s">
        <v>305</v>
      </c>
      <c r="C138" t="s">
        <v>306</v>
      </c>
    </row>
    <row r="139" spans="2:3" ht="18.75" customHeight="1" x14ac:dyDescent="0.25">
      <c r="B139" t="s">
        <v>307</v>
      </c>
      <c r="C139" t="s">
        <v>746</v>
      </c>
    </row>
    <row r="140" spans="2:3" ht="18.75" customHeight="1" x14ac:dyDescent="0.25">
      <c r="B140" t="s">
        <v>308</v>
      </c>
      <c r="C140" t="s">
        <v>309</v>
      </c>
    </row>
    <row r="141" spans="2:3" ht="18.75" customHeight="1" x14ac:dyDescent="0.25">
      <c r="B141" t="s">
        <v>310</v>
      </c>
      <c r="C141" t="s">
        <v>311</v>
      </c>
    </row>
    <row r="142" spans="2:3" ht="18.75" customHeight="1" x14ac:dyDescent="0.25">
      <c r="B142" t="s">
        <v>312</v>
      </c>
      <c r="C142" t="s">
        <v>313</v>
      </c>
    </row>
    <row r="143" spans="2:3" ht="18.75" customHeight="1" x14ac:dyDescent="0.25">
      <c r="B143" t="s">
        <v>314</v>
      </c>
      <c r="C143" t="s">
        <v>315</v>
      </c>
    </row>
    <row r="144" spans="2:3" ht="18.75" customHeight="1" x14ac:dyDescent="0.25">
      <c r="B144" t="s">
        <v>316</v>
      </c>
      <c r="C144" t="s">
        <v>317</v>
      </c>
    </row>
    <row r="145" spans="2:3" ht="18.75" customHeight="1" x14ac:dyDescent="0.25">
      <c r="B145" t="s">
        <v>318</v>
      </c>
      <c r="C145" t="s">
        <v>319</v>
      </c>
    </row>
    <row r="146" spans="2:3" ht="18.75" customHeight="1" x14ac:dyDescent="0.25">
      <c r="B146" t="s">
        <v>320</v>
      </c>
      <c r="C146" t="s">
        <v>321</v>
      </c>
    </row>
    <row r="147" spans="2:3" ht="18.75" customHeight="1" x14ac:dyDescent="0.25">
      <c r="B147" t="s">
        <v>322</v>
      </c>
      <c r="C147" t="s">
        <v>747</v>
      </c>
    </row>
    <row r="148" spans="2:3" ht="18.75" customHeight="1" x14ac:dyDescent="0.25">
      <c r="B148" t="s">
        <v>323</v>
      </c>
      <c r="C148" t="s">
        <v>324</v>
      </c>
    </row>
    <row r="149" spans="2:3" ht="18.75" customHeight="1" x14ac:dyDescent="0.25">
      <c r="B149" t="s">
        <v>325</v>
      </c>
      <c r="C149" t="s">
        <v>326</v>
      </c>
    </row>
    <row r="150" spans="2:3" ht="18.75" customHeight="1" x14ac:dyDescent="0.25">
      <c r="B150" t="s">
        <v>327</v>
      </c>
      <c r="C150" t="s">
        <v>748</v>
      </c>
    </row>
    <row r="151" spans="2:3" ht="18.75" customHeight="1" x14ac:dyDescent="0.25">
      <c r="B151" t="s">
        <v>328</v>
      </c>
      <c r="C151" t="s">
        <v>749</v>
      </c>
    </row>
    <row r="152" spans="2:3" ht="18.75" customHeight="1" x14ac:dyDescent="0.25">
      <c r="B152" t="s">
        <v>329</v>
      </c>
      <c r="C152" t="s">
        <v>330</v>
      </c>
    </row>
    <row r="153" spans="2:3" ht="18.75" customHeight="1" x14ac:dyDescent="0.25">
      <c r="B153" t="s">
        <v>331</v>
      </c>
      <c r="C153" t="s">
        <v>332</v>
      </c>
    </row>
    <row r="154" spans="2:3" ht="18.75" customHeight="1" x14ac:dyDescent="0.25">
      <c r="B154" t="s">
        <v>333</v>
      </c>
      <c r="C154" t="s">
        <v>334</v>
      </c>
    </row>
    <row r="155" spans="2:3" ht="18.75" customHeight="1" x14ac:dyDescent="0.25">
      <c r="B155" t="s">
        <v>335</v>
      </c>
      <c r="C155" t="s">
        <v>336</v>
      </c>
    </row>
    <row r="156" spans="2:3" ht="18.75" customHeight="1" x14ac:dyDescent="0.25">
      <c r="B156" t="s">
        <v>337</v>
      </c>
      <c r="C156" t="s">
        <v>338</v>
      </c>
    </row>
    <row r="157" spans="2:3" ht="18.75" customHeight="1" x14ac:dyDescent="0.25">
      <c r="B157" t="s">
        <v>339</v>
      </c>
      <c r="C157" t="s">
        <v>340</v>
      </c>
    </row>
    <row r="158" spans="2:3" ht="18.75" customHeight="1" x14ac:dyDescent="0.25">
      <c r="B158" t="s">
        <v>341</v>
      </c>
      <c r="C158" t="s">
        <v>342</v>
      </c>
    </row>
    <row r="159" spans="2:3" ht="18.75" customHeight="1" x14ac:dyDescent="0.25">
      <c r="B159" t="s">
        <v>343</v>
      </c>
      <c r="C159" t="s">
        <v>344</v>
      </c>
    </row>
    <row r="160" spans="2:3" ht="18.75" customHeight="1" x14ac:dyDescent="0.25">
      <c r="B160" t="s">
        <v>345</v>
      </c>
      <c r="C160" t="s">
        <v>346</v>
      </c>
    </row>
    <row r="161" spans="2:3" ht="18.75" customHeight="1" x14ac:dyDescent="0.25">
      <c r="B161" t="s">
        <v>347</v>
      </c>
      <c r="C161" t="s">
        <v>348</v>
      </c>
    </row>
    <row r="162" spans="2:3" ht="18.75" customHeight="1" x14ac:dyDescent="0.25">
      <c r="B162" t="s">
        <v>349</v>
      </c>
      <c r="C162" t="s">
        <v>350</v>
      </c>
    </row>
    <row r="163" spans="2:3" ht="18.75" customHeight="1" x14ac:dyDescent="0.25">
      <c r="B163" t="s">
        <v>351</v>
      </c>
      <c r="C163" t="s">
        <v>352</v>
      </c>
    </row>
    <row r="164" spans="2:3" ht="18.75" customHeight="1" x14ac:dyDescent="0.25">
      <c r="B164" t="s">
        <v>353</v>
      </c>
      <c r="C164" t="s">
        <v>354</v>
      </c>
    </row>
    <row r="165" spans="2:3" ht="18.75" customHeight="1" x14ac:dyDescent="0.25">
      <c r="B165" t="s">
        <v>355</v>
      </c>
      <c r="C165" t="s">
        <v>356</v>
      </c>
    </row>
    <row r="166" spans="2:3" ht="18.75" customHeight="1" x14ac:dyDescent="0.25">
      <c r="B166" t="s">
        <v>357</v>
      </c>
      <c r="C166" t="s">
        <v>358</v>
      </c>
    </row>
    <row r="167" spans="2:3" ht="18.75" customHeight="1" x14ac:dyDescent="0.25">
      <c r="B167" t="s">
        <v>359</v>
      </c>
      <c r="C167" t="s">
        <v>360</v>
      </c>
    </row>
    <row r="168" spans="2:3" ht="18.75" customHeight="1" x14ac:dyDescent="0.25">
      <c r="B168" t="s">
        <v>361</v>
      </c>
      <c r="C168" t="s">
        <v>362</v>
      </c>
    </row>
    <row r="169" spans="2:3" ht="18.75" customHeight="1" x14ac:dyDescent="0.25">
      <c r="B169" t="s">
        <v>363</v>
      </c>
      <c r="C169" t="s">
        <v>364</v>
      </c>
    </row>
    <row r="170" spans="2:3" ht="18.75" customHeight="1" x14ac:dyDescent="0.25">
      <c r="B170" t="s">
        <v>365</v>
      </c>
      <c r="C170" t="s">
        <v>366</v>
      </c>
    </row>
    <row r="171" spans="2:3" ht="18.75" customHeight="1" x14ac:dyDescent="0.25">
      <c r="B171" t="s">
        <v>367</v>
      </c>
      <c r="C171" t="s">
        <v>368</v>
      </c>
    </row>
    <row r="172" spans="2:3" ht="18.75" customHeight="1" x14ac:dyDescent="0.25">
      <c r="B172" t="s">
        <v>369</v>
      </c>
      <c r="C172" t="s">
        <v>370</v>
      </c>
    </row>
    <row r="173" spans="2:3" ht="18.75" customHeight="1" x14ac:dyDescent="0.25">
      <c r="B173" t="s">
        <v>371</v>
      </c>
      <c r="C173" t="s">
        <v>372</v>
      </c>
    </row>
    <row r="174" spans="2:3" ht="18.75" customHeight="1" x14ac:dyDescent="0.25">
      <c r="B174" t="s">
        <v>373</v>
      </c>
      <c r="C174" t="s">
        <v>374</v>
      </c>
    </row>
    <row r="175" spans="2:3" ht="18.75" customHeight="1" x14ac:dyDescent="0.25">
      <c r="B175" t="s">
        <v>375</v>
      </c>
      <c r="C175" t="s">
        <v>376</v>
      </c>
    </row>
    <row r="176" spans="2:3" ht="18.75" customHeight="1" x14ac:dyDescent="0.25">
      <c r="B176" t="s">
        <v>377</v>
      </c>
      <c r="C176" t="s">
        <v>378</v>
      </c>
    </row>
    <row r="177" spans="2:3" ht="18.75" customHeight="1" x14ac:dyDescent="0.25">
      <c r="B177" t="s">
        <v>379</v>
      </c>
      <c r="C177" t="s">
        <v>380</v>
      </c>
    </row>
    <row r="178" spans="2:3" ht="18.75" customHeight="1" x14ac:dyDescent="0.25">
      <c r="B178" t="s">
        <v>381</v>
      </c>
      <c r="C178" t="s">
        <v>382</v>
      </c>
    </row>
    <row r="179" spans="2:3" ht="18.75" customHeight="1" x14ac:dyDescent="0.25">
      <c r="B179" t="s">
        <v>383</v>
      </c>
      <c r="C179" t="s">
        <v>384</v>
      </c>
    </row>
    <row r="180" spans="2:3" ht="18.75" customHeight="1" x14ac:dyDescent="0.25">
      <c r="B180" t="s">
        <v>385</v>
      </c>
      <c r="C180" t="s">
        <v>386</v>
      </c>
    </row>
    <row r="181" spans="2:3" ht="18.75" customHeight="1" x14ac:dyDescent="0.25">
      <c r="B181" t="s">
        <v>387</v>
      </c>
      <c r="C181" t="s">
        <v>388</v>
      </c>
    </row>
    <row r="182" spans="2:3" ht="18.75" customHeight="1" x14ac:dyDescent="0.25">
      <c r="B182" t="s">
        <v>389</v>
      </c>
      <c r="C182" t="s">
        <v>390</v>
      </c>
    </row>
    <row r="183" spans="2:3" ht="18.75" customHeight="1" x14ac:dyDescent="0.25">
      <c r="B183" t="s">
        <v>391</v>
      </c>
      <c r="C183" t="s">
        <v>392</v>
      </c>
    </row>
    <row r="184" spans="2:3" ht="18.75" customHeight="1" x14ac:dyDescent="0.25">
      <c r="B184" t="s">
        <v>393</v>
      </c>
      <c r="C184" t="s">
        <v>394</v>
      </c>
    </row>
    <row r="185" spans="2:3" ht="18.75" customHeight="1" x14ac:dyDescent="0.25">
      <c r="B185" t="s">
        <v>395</v>
      </c>
      <c r="C185" t="s">
        <v>396</v>
      </c>
    </row>
    <row r="186" spans="2:3" ht="18.75" customHeight="1" x14ac:dyDescent="0.25">
      <c r="B186" t="s">
        <v>397</v>
      </c>
      <c r="C186" t="s">
        <v>398</v>
      </c>
    </row>
    <row r="187" spans="2:3" ht="18.75" customHeight="1" x14ac:dyDescent="0.25">
      <c r="B187" t="s">
        <v>399</v>
      </c>
      <c r="C187" t="s">
        <v>400</v>
      </c>
    </row>
    <row r="188" spans="2:3" ht="18.75" customHeight="1" x14ac:dyDescent="0.25">
      <c r="B188" t="s">
        <v>401</v>
      </c>
      <c r="C188" t="s">
        <v>402</v>
      </c>
    </row>
    <row r="189" spans="2:3" ht="18.75" customHeight="1" x14ac:dyDescent="0.25">
      <c r="B189" t="s">
        <v>403</v>
      </c>
      <c r="C189" t="s">
        <v>404</v>
      </c>
    </row>
    <row r="190" spans="2:3" ht="18.75" customHeight="1" x14ac:dyDescent="0.25">
      <c r="B190" t="s">
        <v>405</v>
      </c>
      <c r="C190" t="s">
        <v>406</v>
      </c>
    </row>
    <row r="191" spans="2:3" ht="18.75" customHeight="1" x14ac:dyDescent="0.25">
      <c r="B191" t="s">
        <v>407</v>
      </c>
      <c r="C191" t="s">
        <v>408</v>
      </c>
    </row>
    <row r="192" spans="2:3" ht="18.75" customHeight="1" x14ac:dyDescent="0.25">
      <c r="B192" t="s">
        <v>409</v>
      </c>
      <c r="C192" t="s">
        <v>410</v>
      </c>
    </row>
    <row r="193" spans="2:3" ht="18.75" customHeight="1" x14ac:dyDescent="0.25">
      <c r="B193" t="s">
        <v>411</v>
      </c>
      <c r="C193" t="s">
        <v>412</v>
      </c>
    </row>
    <row r="194" spans="2:3" ht="18.75" customHeight="1" x14ac:dyDescent="0.25">
      <c r="B194" t="s">
        <v>413</v>
      </c>
      <c r="C194" t="s">
        <v>414</v>
      </c>
    </row>
    <row r="195" spans="2:3" ht="18.75" customHeight="1" x14ac:dyDescent="0.25">
      <c r="B195" t="s">
        <v>415</v>
      </c>
      <c r="C195" t="s">
        <v>416</v>
      </c>
    </row>
    <row r="196" spans="2:3" ht="18.75" customHeight="1" x14ac:dyDescent="0.25">
      <c r="B196" t="s">
        <v>417</v>
      </c>
      <c r="C196" t="s">
        <v>750</v>
      </c>
    </row>
    <row r="197" spans="2:3" ht="18.75" customHeight="1" x14ac:dyDescent="0.25">
      <c r="B197" t="s">
        <v>418</v>
      </c>
      <c r="C197" t="s">
        <v>419</v>
      </c>
    </row>
    <row r="198" spans="2:3" ht="18.75" customHeight="1" x14ac:dyDescent="0.25">
      <c r="B198" t="s">
        <v>420</v>
      </c>
      <c r="C198" t="s">
        <v>421</v>
      </c>
    </row>
    <row r="199" spans="2:3" ht="18.75" customHeight="1" x14ac:dyDescent="0.25">
      <c r="B199" t="s">
        <v>422</v>
      </c>
      <c r="C199" t="s">
        <v>423</v>
      </c>
    </row>
    <row r="200" spans="2:3" ht="18.75" customHeight="1" x14ac:dyDescent="0.25">
      <c r="B200" t="s">
        <v>424</v>
      </c>
      <c r="C200" t="s">
        <v>425</v>
      </c>
    </row>
    <row r="201" spans="2:3" ht="18.75" customHeight="1" x14ac:dyDescent="0.25">
      <c r="B201" t="s">
        <v>426</v>
      </c>
      <c r="C201" t="s">
        <v>427</v>
      </c>
    </row>
    <row r="202" spans="2:3" ht="18.75" customHeight="1" x14ac:dyDescent="0.25">
      <c r="B202" t="s">
        <v>428</v>
      </c>
      <c r="C202" t="s">
        <v>429</v>
      </c>
    </row>
    <row r="203" spans="2:3" ht="18.75" customHeight="1" x14ac:dyDescent="0.25">
      <c r="B203" t="s">
        <v>430</v>
      </c>
      <c r="C203" t="s">
        <v>431</v>
      </c>
    </row>
    <row r="204" spans="2:3" ht="18.75" customHeight="1" x14ac:dyDescent="0.25">
      <c r="B204" t="s">
        <v>432</v>
      </c>
      <c r="C204" t="s">
        <v>433</v>
      </c>
    </row>
    <row r="205" spans="2:3" ht="18.75" customHeight="1" x14ac:dyDescent="0.25">
      <c r="B205" t="s">
        <v>434</v>
      </c>
      <c r="C205" t="s">
        <v>435</v>
      </c>
    </row>
    <row r="206" spans="2:3" ht="18.75" customHeight="1" x14ac:dyDescent="0.25">
      <c r="B206" t="s">
        <v>436</v>
      </c>
      <c r="C206" t="s">
        <v>437</v>
      </c>
    </row>
    <row r="207" spans="2:3" ht="18.75" customHeight="1" x14ac:dyDescent="0.25">
      <c r="B207" t="s">
        <v>438</v>
      </c>
      <c r="C207" t="s">
        <v>439</v>
      </c>
    </row>
    <row r="208" spans="2:3" ht="18.75" customHeight="1" x14ac:dyDescent="0.25">
      <c r="B208" t="s">
        <v>440</v>
      </c>
      <c r="C208" t="s">
        <v>751</v>
      </c>
    </row>
    <row r="209" spans="2:3" ht="18.75" customHeight="1" x14ac:dyDescent="0.25">
      <c r="B209" t="s">
        <v>441</v>
      </c>
      <c r="C209" t="s">
        <v>442</v>
      </c>
    </row>
    <row r="210" spans="2:3" ht="18.75" customHeight="1" x14ac:dyDescent="0.25">
      <c r="B210" t="s">
        <v>443</v>
      </c>
      <c r="C210" t="s">
        <v>444</v>
      </c>
    </row>
    <row r="211" spans="2:3" ht="18.75" customHeight="1" x14ac:dyDescent="0.25">
      <c r="B211" t="s">
        <v>445</v>
      </c>
      <c r="C211" t="s">
        <v>752</v>
      </c>
    </row>
    <row r="212" spans="2:3" ht="18.75" customHeight="1" x14ac:dyDescent="0.25">
      <c r="B212" t="s">
        <v>446</v>
      </c>
      <c r="C212" t="s">
        <v>447</v>
      </c>
    </row>
    <row r="213" spans="2:3" ht="18.75" customHeight="1" x14ac:dyDescent="0.25">
      <c r="B213" t="s">
        <v>448</v>
      </c>
      <c r="C213" t="s">
        <v>449</v>
      </c>
    </row>
    <row r="214" spans="2:3" ht="18.75" customHeight="1" x14ac:dyDescent="0.25">
      <c r="B214" t="s">
        <v>450</v>
      </c>
      <c r="C214" t="s">
        <v>451</v>
      </c>
    </row>
    <row r="215" spans="2:3" ht="18.75" customHeight="1" x14ac:dyDescent="0.25">
      <c r="B215" t="s">
        <v>452</v>
      </c>
      <c r="C215" t="s">
        <v>453</v>
      </c>
    </row>
    <row r="216" spans="2:3" ht="18.75" customHeight="1" x14ac:dyDescent="0.25">
      <c r="B216" t="s">
        <v>454</v>
      </c>
      <c r="C216" t="s">
        <v>455</v>
      </c>
    </row>
    <row r="217" spans="2:3" ht="18.75" customHeight="1" x14ac:dyDescent="0.25">
      <c r="B217" t="s">
        <v>456</v>
      </c>
      <c r="C217" t="s">
        <v>457</v>
      </c>
    </row>
    <row r="218" spans="2:3" ht="18.75" customHeight="1" x14ac:dyDescent="0.25">
      <c r="B218" t="s">
        <v>458</v>
      </c>
      <c r="C218" t="s">
        <v>753</v>
      </c>
    </row>
    <row r="219" spans="2:3" ht="18.75" customHeight="1" x14ac:dyDescent="0.25">
      <c r="B219" t="s">
        <v>459</v>
      </c>
      <c r="C219" t="s">
        <v>460</v>
      </c>
    </row>
    <row r="220" spans="2:3" ht="18.75" customHeight="1" x14ac:dyDescent="0.25">
      <c r="B220" t="s">
        <v>461</v>
      </c>
      <c r="C220" t="s">
        <v>462</v>
      </c>
    </row>
    <row r="221" spans="2:3" ht="18.75" customHeight="1" x14ac:dyDescent="0.25">
      <c r="B221" t="s">
        <v>463</v>
      </c>
      <c r="C221" t="s">
        <v>464</v>
      </c>
    </row>
    <row r="222" spans="2:3" ht="18.75" customHeight="1" x14ac:dyDescent="0.25">
      <c r="B222" t="s">
        <v>465</v>
      </c>
      <c r="C222" t="s">
        <v>466</v>
      </c>
    </row>
    <row r="223" spans="2:3" ht="18.75" customHeight="1" x14ac:dyDescent="0.25">
      <c r="B223" t="s">
        <v>467</v>
      </c>
      <c r="C223" t="s">
        <v>468</v>
      </c>
    </row>
    <row r="224" spans="2:3" ht="18.75" customHeight="1" x14ac:dyDescent="0.25">
      <c r="B224" t="s">
        <v>469</v>
      </c>
      <c r="C224" t="s">
        <v>470</v>
      </c>
    </row>
    <row r="225" spans="2:3" ht="18.75" customHeight="1" x14ac:dyDescent="0.25">
      <c r="B225" t="s">
        <v>471</v>
      </c>
      <c r="C225" t="s">
        <v>472</v>
      </c>
    </row>
    <row r="226" spans="2:3" ht="18.75" customHeight="1" x14ac:dyDescent="0.25">
      <c r="B226" t="s">
        <v>473</v>
      </c>
      <c r="C226" t="s">
        <v>474</v>
      </c>
    </row>
    <row r="227" spans="2:3" ht="18.75" customHeight="1" x14ac:dyDescent="0.25">
      <c r="B227" t="s">
        <v>475</v>
      </c>
      <c r="C227" t="s">
        <v>476</v>
      </c>
    </row>
    <row r="228" spans="2:3" ht="18.75" customHeight="1" x14ac:dyDescent="0.25">
      <c r="B228" t="s">
        <v>477</v>
      </c>
      <c r="C228" t="s">
        <v>478</v>
      </c>
    </row>
    <row r="229" spans="2:3" ht="18.75" customHeight="1" x14ac:dyDescent="0.25">
      <c r="B229" t="s">
        <v>479</v>
      </c>
      <c r="C229" t="s">
        <v>480</v>
      </c>
    </row>
    <row r="230" spans="2:3" ht="18.75" customHeight="1" x14ac:dyDescent="0.25">
      <c r="B230" t="s">
        <v>481</v>
      </c>
      <c r="C230" t="s">
        <v>482</v>
      </c>
    </row>
    <row r="231" spans="2:3" ht="18.75" customHeight="1" x14ac:dyDescent="0.25">
      <c r="B231" t="s">
        <v>483</v>
      </c>
      <c r="C231" t="s">
        <v>484</v>
      </c>
    </row>
    <row r="232" spans="2:3" ht="18.75" customHeight="1" x14ac:dyDescent="0.25">
      <c r="B232" t="s">
        <v>485</v>
      </c>
      <c r="C232" t="s">
        <v>486</v>
      </c>
    </row>
    <row r="233" spans="2:3" ht="18.75" customHeight="1" x14ac:dyDescent="0.25">
      <c r="B233" t="s">
        <v>487</v>
      </c>
      <c r="C233" t="s">
        <v>488</v>
      </c>
    </row>
    <row r="234" spans="2:3" ht="18.75" customHeight="1" x14ac:dyDescent="0.25">
      <c r="B234" t="s">
        <v>489</v>
      </c>
      <c r="C234" t="s">
        <v>490</v>
      </c>
    </row>
    <row r="235" spans="2:3" ht="18.75" customHeight="1" x14ac:dyDescent="0.25">
      <c r="B235" t="s">
        <v>491</v>
      </c>
      <c r="C235" t="s">
        <v>492</v>
      </c>
    </row>
    <row r="236" spans="2:3" ht="18.75" customHeight="1" x14ac:dyDescent="0.25">
      <c r="B236" t="s">
        <v>493</v>
      </c>
      <c r="C236" t="s">
        <v>494</v>
      </c>
    </row>
    <row r="237" spans="2:3" ht="18.75" customHeight="1" x14ac:dyDescent="0.25">
      <c r="B237" t="s">
        <v>495</v>
      </c>
      <c r="C237" t="s">
        <v>496</v>
      </c>
    </row>
    <row r="238" spans="2:3" ht="18.75" customHeight="1" x14ac:dyDescent="0.25">
      <c r="B238" t="s">
        <v>497</v>
      </c>
      <c r="C238" t="s">
        <v>498</v>
      </c>
    </row>
    <row r="239" spans="2:3" ht="18.75" customHeight="1" x14ac:dyDescent="0.25">
      <c r="B239" t="s">
        <v>499</v>
      </c>
      <c r="C239" t="s">
        <v>500</v>
      </c>
    </row>
    <row r="240" spans="2:3" ht="18.75" customHeight="1" x14ac:dyDescent="0.25">
      <c r="B240" t="s">
        <v>501</v>
      </c>
      <c r="C240" t="s">
        <v>6</v>
      </c>
    </row>
    <row r="241" spans="2:3" ht="18.75" customHeight="1" x14ac:dyDescent="0.25">
      <c r="B241" t="s">
        <v>502</v>
      </c>
      <c r="C241" t="s">
        <v>503</v>
      </c>
    </row>
    <row r="242" spans="2:3" ht="18.75" customHeight="1" x14ac:dyDescent="0.25">
      <c r="B242" t="s">
        <v>504</v>
      </c>
      <c r="C242" t="s">
        <v>505</v>
      </c>
    </row>
    <row r="243" spans="2:3" ht="18.75" customHeight="1" x14ac:dyDescent="0.25">
      <c r="B243" t="s">
        <v>506</v>
      </c>
      <c r="C243" t="s">
        <v>507</v>
      </c>
    </row>
    <row r="244" spans="2:3" ht="18.75" customHeight="1" x14ac:dyDescent="0.25">
      <c r="B244" t="s">
        <v>508</v>
      </c>
      <c r="C244" t="s">
        <v>509</v>
      </c>
    </row>
    <row r="245" spans="2:3" ht="18.75" customHeight="1" x14ac:dyDescent="0.25">
      <c r="B245" t="s">
        <v>510</v>
      </c>
      <c r="C245" t="s">
        <v>511</v>
      </c>
    </row>
    <row r="246" spans="2:3" ht="18.75" customHeight="1" x14ac:dyDescent="0.25">
      <c r="B246" t="s">
        <v>512</v>
      </c>
      <c r="C246" t="s">
        <v>513</v>
      </c>
    </row>
    <row r="247" spans="2:3" ht="18.75" customHeight="1" x14ac:dyDescent="0.25">
      <c r="B247" t="s">
        <v>514</v>
      </c>
      <c r="C247" t="s">
        <v>515</v>
      </c>
    </row>
    <row r="248" spans="2:3" ht="18.75" customHeight="1" x14ac:dyDescent="0.25">
      <c r="B248" t="s">
        <v>516</v>
      </c>
      <c r="C248" t="s">
        <v>517</v>
      </c>
    </row>
    <row r="249" spans="2:3" ht="18.75" customHeight="1" x14ac:dyDescent="0.25">
      <c r="B249" t="s">
        <v>518</v>
      </c>
      <c r="C249" t="s">
        <v>519</v>
      </c>
    </row>
    <row r="250" spans="2:3" ht="18.75" customHeight="1" x14ac:dyDescent="0.25">
      <c r="B250" t="s">
        <v>520</v>
      </c>
      <c r="C250" t="s">
        <v>521</v>
      </c>
    </row>
    <row r="251" spans="2:3" ht="18.75" customHeight="1" x14ac:dyDescent="0.25">
      <c r="B251" t="s">
        <v>522</v>
      </c>
      <c r="C251" t="s">
        <v>523</v>
      </c>
    </row>
    <row r="252" spans="2:3" ht="18.75" customHeight="1" x14ac:dyDescent="0.25">
      <c r="B252" t="s">
        <v>524</v>
      </c>
      <c r="C252" t="s">
        <v>525</v>
      </c>
    </row>
    <row r="253" spans="2:3" ht="18.75" customHeight="1" x14ac:dyDescent="0.25">
      <c r="B253" t="s">
        <v>526</v>
      </c>
      <c r="C253" t="s">
        <v>754</v>
      </c>
    </row>
    <row r="254" spans="2:3" ht="18.75" customHeight="1" x14ac:dyDescent="0.25">
      <c r="B254" t="s">
        <v>527</v>
      </c>
      <c r="C254" t="s">
        <v>528</v>
      </c>
    </row>
    <row r="255" spans="2:3" ht="18.75" customHeight="1" x14ac:dyDescent="0.25">
      <c r="B255" t="s">
        <v>529</v>
      </c>
      <c r="C255" t="s">
        <v>530</v>
      </c>
    </row>
    <row r="256" spans="2:3" ht="18.75" customHeight="1" x14ac:dyDescent="0.25">
      <c r="B256" t="s">
        <v>531</v>
      </c>
      <c r="C256" t="s">
        <v>532</v>
      </c>
    </row>
    <row r="257" spans="2:3" ht="18.75" customHeight="1" x14ac:dyDescent="0.25">
      <c r="B257" t="s">
        <v>533</v>
      </c>
      <c r="C257" t="s">
        <v>534</v>
      </c>
    </row>
    <row r="258" spans="2:3" ht="18.75" customHeight="1" x14ac:dyDescent="0.25">
      <c r="B258" t="s">
        <v>535</v>
      </c>
      <c r="C258" t="s">
        <v>536</v>
      </c>
    </row>
    <row r="259" spans="2:3" ht="18.75" customHeight="1" x14ac:dyDescent="0.25">
      <c r="B259" t="s">
        <v>537</v>
      </c>
      <c r="C259" t="s">
        <v>538</v>
      </c>
    </row>
    <row r="260" spans="2:3" ht="18.75" customHeight="1" x14ac:dyDescent="0.25">
      <c r="B260" t="s">
        <v>539</v>
      </c>
      <c r="C260" t="s">
        <v>540</v>
      </c>
    </row>
    <row r="261" spans="2:3" ht="18.75" customHeight="1" x14ac:dyDescent="0.25">
      <c r="B261" t="s">
        <v>541</v>
      </c>
      <c r="C261" t="s">
        <v>460</v>
      </c>
    </row>
    <row r="262" spans="2:3" ht="18.75" customHeight="1" x14ac:dyDescent="0.25">
      <c r="B262" t="s">
        <v>542</v>
      </c>
      <c r="C262" t="s">
        <v>462</v>
      </c>
    </row>
    <row r="263" spans="2:3" ht="18.75" customHeight="1" x14ac:dyDescent="0.25">
      <c r="B263" t="s">
        <v>543</v>
      </c>
      <c r="C263" t="s">
        <v>464</v>
      </c>
    </row>
    <row r="264" spans="2:3" ht="18.75" customHeight="1" x14ac:dyDescent="0.25">
      <c r="B264" t="s">
        <v>544</v>
      </c>
      <c r="C264" t="s">
        <v>466</v>
      </c>
    </row>
    <row r="265" spans="2:3" ht="18.75" customHeight="1" x14ac:dyDescent="0.25">
      <c r="B265" t="s">
        <v>545</v>
      </c>
      <c r="C265" t="s">
        <v>468</v>
      </c>
    </row>
    <row r="266" spans="2:3" ht="18.75" customHeight="1" x14ac:dyDescent="0.25">
      <c r="B266" t="s">
        <v>546</v>
      </c>
      <c r="C266" t="s">
        <v>470</v>
      </c>
    </row>
    <row r="267" spans="2:3" ht="18.75" customHeight="1" x14ac:dyDescent="0.25">
      <c r="B267" t="s">
        <v>547</v>
      </c>
      <c r="C267" t="s">
        <v>472</v>
      </c>
    </row>
    <row r="268" spans="2:3" ht="18.75" customHeight="1" x14ac:dyDescent="0.25">
      <c r="B268" t="s">
        <v>548</v>
      </c>
      <c r="C268" t="s">
        <v>474</v>
      </c>
    </row>
    <row r="269" spans="2:3" ht="18.75" customHeight="1" x14ac:dyDescent="0.25">
      <c r="B269" t="s">
        <v>549</v>
      </c>
      <c r="C269" t="s">
        <v>478</v>
      </c>
    </row>
    <row r="270" spans="2:3" ht="18.75" customHeight="1" x14ac:dyDescent="0.25">
      <c r="B270" t="s">
        <v>550</v>
      </c>
      <c r="C270" t="s">
        <v>551</v>
      </c>
    </row>
    <row r="271" spans="2:3" ht="18.75" customHeight="1" x14ac:dyDescent="0.25">
      <c r="B271" t="s">
        <v>552</v>
      </c>
      <c r="C271" t="s">
        <v>553</v>
      </c>
    </row>
    <row r="272" spans="2:3" ht="18.75" customHeight="1" x14ac:dyDescent="0.25">
      <c r="B272" t="s">
        <v>554</v>
      </c>
      <c r="C272" t="s">
        <v>555</v>
      </c>
    </row>
    <row r="273" spans="2:3" ht="18.75" customHeight="1" x14ac:dyDescent="0.25">
      <c r="B273" t="s">
        <v>556</v>
      </c>
      <c r="C273" t="s">
        <v>557</v>
      </c>
    </row>
    <row r="274" spans="2:3" ht="18.75" customHeight="1" x14ac:dyDescent="0.25">
      <c r="B274" t="s">
        <v>558</v>
      </c>
      <c r="C274" t="s">
        <v>559</v>
      </c>
    </row>
    <row r="275" spans="2:3" ht="18.75" customHeight="1" x14ac:dyDescent="0.25">
      <c r="B275" t="s">
        <v>560</v>
      </c>
      <c r="C275" t="s">
        <v>561</v>
      </c>
    </row>
    <row r="276" spans="2:3" ht="18.75" customHeight="1" x14ac:dyDescent="0.25">
      <c r="B276" t="s">
        <v>562</v>
      </c>
      <c r="C276" t="s">
        <v>563</v>
      </c>
    </row>
    <row r="277" spans="2:3" ht="18.75" customHeight="1" x14ac:dyDescent="0.25">
      <c r="B277" t="s">
        <v>564</v>
      </c>
      <c r="C277" t="s">
        <v>565</v>
      </c>
    </row>
    <row r="278" spans="2:3" ht="18.75" customHeight="1" x14ac:dyDescent="0.25">
      <c r="B278" t="s">
        <v>566</v>
      </c>
      <c r="C278" t="s">
        <v>567</v>
      </c>
    </row>
    <row r="279" spans="2:3" ht="18.75" customHeight="1" x14ac:dyDescent="0.25">
      <c r="B279" t="s">
        <v>568</v>
      </c>
      <c r="C279" t="s">
        <v>569</v>
      </c>
    </row>
    <row r="280" spans="2:3" ht="18.75" customHeight="1" x14ac:dyDescent="0.25">
      <c r="B280" t="s">
        <v>570</v>
      </c>
      <c r="C280" t="s">
        <v>571</v>
      </c>
    </row>
    <row r="281" spans="2:3" ht="18.75" customHeight="1" x14ac:dyDescent="0.25">
      <c r="B281" t="s">
        <v>572</v>
      </c>
      <c r="C281" t="s">
        <v>573</v>
      </c>
    </row>
    <row r="282" spans="2:3" ht="18.75" customHeight="1" x14ac:dyDescent="0.25">
      <c r="B282" t="s">
        <v>574</v>
      </c>
      <c r="C282" t="s">
        <v>575</v>
      </c>
    </row>
    <row r="283" spans="2:3" ht="18.75" customHeight="1" x14ac:dyDescent="0.25">
      <c r="B283" t="s">
        <v>576</v>
      </c>
      <c r="C283" t="s">
        <v>577</v>
      </c>
    </row>
    <row r="284" spans="2:3" ht="18.75" customHeight="1" x14ac:dyDescent="0.25">
      <c r="B284" t="s">
        <v>578</v>
      </c>
      <c r="C284" t="s">
        <v>579</v>
      </c>
    </row>
    <row r="285" spans="2:3" ht="18.75" customHeight="1" x14ac:dyDescent="0.25">
      <c r="B285" t="s">
        <v>580</v>
      </c>
      <c r="C285" t="s">
        <v>581</v>
      </c>
    </row>
    <row r="286" spans="2:3" ht="18.75" customHeight="1" x14ac:dyDescent="0.25">
      <c r="B286" t="s">
        <v>582</v>
      </c>
      <c r="C286" t="s">
        <v>583</v>
      </c>
    </row>
    <row r="287" spans="2:3" ht="18.75" customHeight="1" x14ac:dyDescent="0.25">
      <c r="B287" t="s">
        <v>584</v>
      </c>
      <c r="C287" t="s">
        <v>585</v>
      </c>
    </row>
    <row r="288" spans="2:3" ht="18.75" customHeight="1" x14ac:dyDescent="0.25">
      <c r="B288" t="s">
        <v>586</v>
      </c>
      <c r="C288" t="s">
        <v>587</v>
      </c>
    </row>
    <row r="289" spans="2:3" ht="18.75" customHeight="1" x14ac:dyDescent="0.25">
      <c r="B289" t="s">
        <v>588</v>
      </c>
      <c r="C289" t="s">
        <v>589</v>
      </c>
    </row>
    <row r="290" spans="2:3" ht="18.75" customHeight="1" x14ac:dyDescent="0.25">
      <c r="B290" t="s">
        <v>590</v>
      </c>
      <c r="C290" t="s">
        <v>591</v>
      </c>
    </row>
    <row r="291" spans="2:3" ht="18.75" customHeight="1" x14ac:dyDescent="0.25">
      <c r="B291" t="s">
        <v>592</v>
      </c>
      <c r="C291" t="s">
        <v>593</v>
      </c>
    </row>
    <row r="292" spans="2:3" ht="18.75" customHeight="1" x14ac:dyDescent="0.25">
      <c r="B292" t="s">
        <v>594</v>
      </c>
      <c r="C292" t="s">
        <v>595</v>
      </c>
    </row>
    <row r="293" spans="2:3" ht="18.75" customHeight="1" x14ac:dyDescent="0.25">
      <c r="B293" t="s">
        <v>596</v>
      </c>
      <c r="C293" t="s">
        <v>597</v>
      </c>
    </row>
    <row r="294" spans="2:3" ht="18.75" customHeight="1" x14ac:dyDescent="0.25">
      <c r="B294" t="s">
        <v>598</v>
      </c>
      <c r="C294" t="s">
        <v>599</v>
      </c>
    </row>
    <row r="295" spans="2:3" ht="18.75" customHeight="1" x14ac:dyDescent="0.25">
      <c r="B295" t="s">
        <v>600</v>
      </c>
      <c r="C295" t="s">
        <v>555</v>
      </c>
    </row>
    <row r="296" spans="2:3" ht="18.75" customHeight="1" x14ac:dyDescent="0.25">
      <c r="B296" t="s">
        <v>601</v>
      </c>
      <c r="C296" t="s">
        <v>557</v>
      </c>
    </row>
    <row r="297" spans="2:3" ht="18.75" customHeight="1" x14ac:dyDescent="0.25">
      <c r="B297" t="s">
        <v>602</v>
      </c>
      <c r="C297" t="s">
        <v>559</v>
      </c>
    </row>
    <row r="298" spans="2:3" ht="18.75" customHeight="1" x14ac:dyDescent="0.25">
      <c r="B298" t="s">
        <v>603</v>
      </c>
      <c r="C298" t="s">
        <v>561</v>
      </c>
    </row>
    <row r="299" spans="2:3" ht="18.75" customHeight="1" x14ac:dyDescent="0.25">
      <c r="B299" t="s">
        <v>604</v>
      </c>
      <c r="C299" t="s">
        <v>605</v>
      </c>
    </row>
    <row r="300" spans="2:3" ht="18.75" customHeight="1" x14ac:dyDescent="0.25">
      <c r="B300" t="s">
        <v>606</v>
      </c>
      <c r="C300" t="s">
        <v>607</v>
      </c>
    </row>
    <row r="301" spans="2:3" ht="18.75" customHeight="1" x14ac:dyDescent="0.25">
      <c r="B301" t="s">
        <v>608</v>
      </c>
      <c r="C301" t="s">
        <v>609</v>
      </c>
    </row>
    <row r="302" spans="2:3" ht="18.75" customHeight="1" x14ac:dyDescent="0.25">
      <c r="B302" t="s">
        <v>610</v>
      </c>
      <c r="C302" t="s">
        <v>611</v>
      </c>
    </row>
    <row r="303" spans="2:3" ht="18.75" customHeight="1" x14ac:dyDescent="0.25">
      <c r="B303" t="s">
        <v>612</v>
      </c>
      <c r="C303" t="s">
        <v>613</v>
      </c>
    </row>
    <row r="304" spans="2:3" ht="18.75" customHeight="1" x14ac:dyDescent="0.25">
      <c r="B304" t="s">
        <v>614</v>
      </c>
      <c r="C304" t="s">
        <v>615</v>
      </c>
    </row>
    <row r="305" spans="2:3" ht="18.75" customHeight="1" x14ac:dyDescent="0.25">
      <c r="B305" t="s">
        <v>616</v>
      </c>
      <c r="C305" t="s">
        <v>617</v>
      </c>
    </row>
    <row r="306" spans="2:3" ht="18.75" customHeight="1" x14ac:dyDescent="0.25">
      <c r="B306" t="s">
        <v>618</v>
      </c>
      <c r="C306" t="s">
        <v>619</v>
      </c>
    </row>
    <row r="307" spans="2:3" ht="18.75" customHeight="1" x14ac:dyDescent="0.25">
      <c r="B307" t="s">
        <v>620</v>
      </c>
      <c r="C307" t="s">
        <v>621</v>
      </c>
    </row>
    <row r="308" spans="2:3" ht="18.75" customHeight="1" x14ac:dyDescent="0.25">
      <c r="B308" t="s">
        <v>622</v>
      </c>
      <c r="C308" t="s">
        <v>623</v>
      </c>
    </row>
    <row r="309" spans="2:3" ht="18.75" customHeight="1" x14ac:dyDescent="0.25">
      <c r="B309" t="s">
        <v>624</v>
      </c>
      <c r="C309" t="s">
        <v>625</v>
      </c>
    </row>
    <row r="310" spans="2:3" ht="18.75" customHeight="1" x14ac:dyDescent="0.25">
      <c r="B310" t="s">
        <v>626</v>
      </c>
      <c r="C310" t="s">
        <v>755</v>
      </c>
    </row>
    <row r="311" spans="2:3" ht="18.75" customHeight="1" x14ac:dyDescent="0.25">
      <c r="B311" t="s">
        <v>627</v>
      </c>
      <c r="C311" t="s">
        <v>756</v>
      </c>
    </row>
    <row r="312" spans="2:3" ht="18.75" customHeight="1" x14ac:dyDescent="0.25">
      <c r="B312" t="s">
        <v>628</v>
      </c>
      <c r="C312" t="s">
        <v>629</v>
      </c>
    </row>
    <row r="313" spans="2:3" ht="18.75" customHeight="1" x14ac:dyDescent="0.25">
      <c r="B313" t="s">
        <v>630</v>
      </c>
      <c r="C313" t="s">
        <v>631</v>
      </c>
    </row>
    <row r="314" spans="2:3" ht="18.75" customHeight="1" x14ac:dyDescent="0.25">
      <c r="B314" t="s">
        <v>632</v>
      </c>
      <c r="C314" t="s">
        <v>633</v>
      </c>
    </row>
    <row r="315" spans="2:3" ht="18.75" customHeight="1" x14ac:dyDescent="0.25">
      <c r="B315" t="s">
        <v>634</v>
      </c>
      <c r="C315" t="s">
        <v>635</v>
      </c>
    </row>
    <row r="316" spans="2:3" ht="18.75" customHeight="1" x14ac:dyDescent="0.25">
      <c r="B316" t="s">
        <v>636</v>
      </c>
      <c r="C316" t="s">
        <v>637</v>
      </c>
    </row>
    <row r="317" spans="2:3" ht="18.75" customHeight="1" x14ac:dyDescent="0.25">
      <c r="B317" t="s">
        <v>638</v>
      </c>
      <c r="C317" t="s">
        <v>639</v>
      </c>
    </row>
    <row r="318" spans="2:3" ht="18.75" customHeight="1" x14ac:dyDescent="0.25">
      <c r="B318" t="s">
        <v>640</v>
      </c>
      <c r="C318" t="s">
        <v>641</v>
      </c>
    </row>
    <row r="319" spans="2:3" ht="18.75" customHeight="1" x14ac:dyDescent="0.25">
      <c r="B319" t="s">
        <v>642</v>
      </c>
      <c r="C319" t="s">
        <v>643</v>
      </c>
    </row>
    <row r="320" spans="2:3" ht="18.75" customHeight="1" x14ac:dyDescent="0.25">
      <c r="B320" t="s">
        <v>644</v>
      </c>
      <c r="C320" t="s">
        <v>645</v>
      </c>
    </row>
    <row r="321" spans="2:3" ht="18.75" customHeight="1" x14ac:dyDescent="0.25">
      <c r="B321" t="s">
        <v>646</v>
      </c>
      <c r="C321" t="s">
        <v>647</v>
      </c>
    </row>
    <row r="322" spans="2:3" ht="18.75" customHeight="1" x14ac:dyDescent="0.25">
      <c r="B322" t="s">
        <v>648</v>
      </c>
      <c r="C322" t="s">
        <v>649</v>
      </c>
    </row>
    <row r="323" spans="2:3" ht="18.75" customHeight="1" x14ac:dyDescent="0.25">
      <c r="B323" t="s">
        <v>650</v>
      </c>
      <c r="C323" t="s">
        <v>651</v>
      </c>
    </row>
    <row r="324" spans="2:3" ht="18.75" customHeight="1" x14ac:dyDescent="0.25">
      <c r="B324" t="s">
        <v>652</v>
      </c>
      <c r="C324" t="s">
        <v>653</v>
      </c>
    </row>
    <row r="325" spans="2:3" ht="18.75" customHeight="1" x14ac:dyDescent="0.25">
      <c r="B325" t="s">
        <v>654</v>
      </c>
      <c r="C325" t="s">
        <v>655</v>
      </c>
    </row>
    <row r="326" spans="2:3" ht="18.75" customHeight="1" x14ac:dyDescent="0.25">
      <c r="B326" t="s">
        <v>656</v>
      </c>
      <c r="C326" t="s">
        <v>657</v>
      </c>
    </row>
    <row r="327" spans="2:3" ht="18.75" customHeight="1" x14ac:dyDescent="0.25">
      <c r="B327" t="s">
        <v>658</v>
      </c>
      <c r="C327" t="s">
        <v>757</v>
      </c>
    </row>
    <row r="328" spans="2:3" ht="18.75" customHeight="1" x14ac:dyDescent="0.25">
      <c r="B328" t="s">
        <v>659</v>
      </c>
      <c r="C328" t="s">
        <v>660</v>
      </c>
    </row>
    <row r="329" spans="2:3" ht="18.75" customHeight="1" x14ac:dyDescent="0.25">
      <c r="B329" t="s">
        <v>661</v>
      </c>
      <c r="C329" t="s">
        <v>662</v>
      </c>
    </row>
    <row r="330" spans="2:3" ht="18.75" customHeight="1" x14ac:dyDescent="0.25">
      <c r="B330" t="s">
        <v>663</v>
      </c>
      <c r="C330" t="s">
        <v>7</v>
      </c>
    </row>
    <row r="331" spans="2:3" ht="18.75" customHeight="1" x14ac:dyDescent="0.25">
      <c r="B331" t="s">
        <v>664</v>
      </c>
      <c r="C331" t="s">
        <v>665</v>
      </c>
    </row>
    <row r="332" spans="2:3" ht="18.75" customHeight="1" x14ac:dyDescent="0.25">
      <c r="B332" t="s">
        <v>666</v>
      </c>
      <c r="C332" t="s">
        <v>667</v>
      </c>
    </row>
    <row r="333" spans="2:3" ht="18.75" customHeight="1" x14ac:dyDescent="0.25">
      <c r="B333" t="s">
        <v>668</v>
      </c>
      <c r="C333" t="s">
        <v>669</v>
      </c>
    </row>
    <row r="334" spans="2:3" ht="18.75" customHeight="1" x14ac:dyDescent="0.25">
      <c r="B334" t="s">
        <v>670</v>
      </c>
      <c r="C334" t="s">
        <v>671</v>
      </c>
    </row>
    <row r="335" spans="2:3" ht="18.75" customHeight="1" x14ac:dyDescent="0.25">
      <c r="B335" t="s">
        <v>672</v>
      </c>
      <c r="C335" t="s">
        <v>673</v>
      </c>
    </row>
    <row r="336" spans="2:3" ht="18.75" customHeight="1" x14ac:dyDescent="0.25">
      <c r="B336" t="s">
        <v>674</v>
      </c>
      <c r="C336" t="s">
        <v>675</v>
      </c>
    </row>
    <row r="337" spans="2:3" ht="18.75" customHeight="1" x14ac:dyDescent="0.25">
      <c r="B337" t="s">
        <v>676</v>
      </c>
      <c r="C337" t="s">
        <v>758</v>
      </c>
    </row>
    <row r="338" spans="2:3" ht="18.75" customHeight="1" x14ac:dyDescent="0.25">
      <c r="B338" t="s">
        <v>677</v>
      </c>
      <c r="C338" t="s">
        <v>759</v>
      </c>
    </row>
    <row r="339" spans="2:3" ht="18.75" customHeight="1" x14ac:dyDescent="0.25">
      <c r="B339" t="s">
        <v>678</v>
      </c>
      <c r="C339" t="s">
        <v>679</v>
      </c>
    </row>
    <row r="340" spans="2:3" ht="18.75" customHeight="1" x14ac:dyDescent="0.25">
      <c r="B340" t="s">
        <v>680</v>
      </c>
      <c r="C340" t="s">
        <v>681</v>
      </c>
    </row>
    <row r="341" spans="2:3" ht="18.75" customHeight="1" x14ac:dyDescent="0.25">
      <c r="B341" t="s">
        <v>680</v>
      </c>
      <c r="C341" t="s">
        <v>681</v>
      </c>
    </row>
    <row r="342" spans="2:3" ht="18.75" customHeight="1" x14ac:dyDescent="0.25">
      <c r="B342" t="s">
        <v>682</v>
      </c>
      <c r="C342" t="s">
        <v>683</v>
      </c>
    </row>
    <row r="343" spans="2:3" ht="18.75" customHeight="1" x14ac:dyDescent="0.25">
      <c r="B343" t="s">
        <v>684</v>
      </c>
      <c r="C343" t="s">
        <v>685</v>
      </c>
    </row>
    <row r="344" spans="2:3" ht="18.75" customHeight="1" x14ac:dyDescent="0.25">
      <c r="B344" t="s">
        <v>686</v>
      </c>
      <c r="C344" t="s">
        <v>687</v>
      </c>
    </row>
    <row r="345" spans="2:3" ht="18.75" customHeight="1" x14ac:dyDescent="0.25">
      <c r="B345" t="s">
        <v>688</v>
      </c>
      <c r="C345" t="s">
        <v>689</v>
      </c>
    </row>
    <row r="346" spans="2:3" ht="18.75" customHeight="1" x14ac:dyDescent="0.25">
      <c r="B346" t="s">
        <v>690</v>
      </c>
      <c r="C346" t="s">
        <v>691</v>
      </c>
    </row>
    <row r="347" spans="2:3" ht="18.75" customHeight="1" x14ac:dyDescent="0.25">
      <c r="B347" t="s">
        <v>692</v>
      </c>
      <c r="C347" t="s">
        <v>693</v>
      </c>
    </row>
    <row r="348" spans="2:3" ht="18.75" customHeight="1" x14ac:dyDescent="0.25">
      <c r="B348" t="s">
        <v>694</v>
      </c>
      <c r="C348" t="s">
        <v>695</v>
      </c>
    </row>
    <row r="349" spans="2:3" ht="18.75" customHeight="1" x14ac:dyDescent="0.25">
      <c r="B349" t="s">
        <v>696</v>
      </c>
      <c r="C349" t="s">
        <v>697</v>
      </c>
    </row>
    <row r="350" spans="2:3" ht="18.75" customHeight="1" x14ac:dyDescent="0.25">
      <c r="B350" t="s">
        <v>698</v>
      </c>
      <c r="C350" t="s">
        <v>699</v>
      </c>
    </row>
    <row r="351" spans="2:3" ht="18.75" customHeight="1" x14ac:dyDescent="0.25">
      <c r="B351" t="s">
        <v>700</v>
      </c>
      <c r="C351" t="s">
        <v>701</v>
      </c>
    </row>
    <row r="352" spans="2:3" ht="18.75" customHeight="1" x14ac:dyDescent="0.25">
      <c r="B352" t="s">
        <v>702</v>
      </c>
      <c r="C352" t="s">
        <v>701</v>
      </c>
    </row>
    <row r="353" spans="2:3" ht="18.75" customHeight="1" x14ac:dyDescent="0.25">
      <c r="B353" t="s">
        <v>703</v>
      </c>
      <c r="C353" t="s">
        <v>704</v>
      </c>
    </row>
    <row r="354" spans="2:3" ht="18.75" customHeight="1" x14ac:dyDescent="0.25">
      <c r="B354" t="s">
        <v>705</v>
      </c>
      <c r="C354" t="s">
        <v>760</v>
      </c>
    </row>
    <row r="355" spans="2:3" ht="18.75" customHeight="1" x14ac:dyDescent="0.25">
      <c r="B355" t="s">
        <v>706</v>
      </c>
      <c r="C355" t="s">
        <v>707</v>
      </c>
    </row>
    <row r="356" spans="2:3" ht="18.75" customHeight="1" x14ac:dyDescent="0.25">
      <c r="B356" t="s">
        <v>708</v>
      </c>
      <c r="C356" t="s">
        <v>709</v>
      </c>
    </row>
    <row r="357" spans="2:3" ht="18.75" customHeight="1" x14ac:dyDescent="0.25">
      <c r="B357" t="s">
        <v>710</v>
      </c>
      <c r="C357" t="s">
        <v>762</v>
      </c>
    </row>
    <row r="358" spans="2:3" ht="18.75" customHeight="1" x14ac:dyDescent="0.25">
      <c r="B358" t="s">
        <v>711</v>
      </c>
      <c r="C358" t="s">
        <v>761</v>
      </c>
    </row>
    <row r="359" spans="2:3" ht="18.75" customHeight="1" x14ac:dyDescent="0.25">
      <c r="B359" t="s">
        <v>712</v>
      </c>
      <c r="C359" t="s">
        <v>713</v>
      </c>
    </row>
    <row r="360" spans="2:3" ht="18.75" customHeight="1" x14ac:dyDescent="0.25">
      <c r="B360" t="s">
        <v>714</v>
      </c>
      <c r="C360" t="s">
        <v>715</v>
      </c>
    </row>
    <row r="361" spans="2:3" ht="18.75" customHeight="1" x14ac:dyDescent="0.25">
      <c r="B361" t="s">
        <v>716</v>
      </c>
      <c r="C361" t="s">
        <v>717</v>
      </c>
    </row>
    <row r="362" spans="2:3" ht="18.75" customHeight="1" x14ac:dyDescent="0.25">
      <c r="B362" t="s">
        <v>718</v>
      </c>
      <c r="C362" t="s">
        <v>719</v>
      </c>
    </row>
    <row r="363" spans="2:3" ht="18.75" customHeight="1" x14ac:dyDescent="0.25">
      <c r="B363" t="s">
        <v>720</v>
      </c>
      <c r="C363" t="s">
        <v>721</v>
      </c>
    </row>
    <row r="364" spans="2:3" ht="18.75" customHeight="1" x14ac:dyDescent="0.25">
      <c r="B364" t="s">
        <v>722</v>
      </c>
      <c r="C364" t="s">
        <v>723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1BE94-336B-4B7F-AC72-CC707B6543EA}">
  <dimension ref="B2:D158"/>
  <sheetViews>
    <sheetView topLeftCell="A139" workbookViewId="0">
      <selection activeCell="E9" sqref="E9"/>
    </sheetView>
  </sheetViews>
  <sheetFormatPr baseColWidth="10" defaultRowHeight="15" x14ac:dyDescent="0.25"/>
  <cols>
    <col min="2" max="2" width="14.85546875" style="97" customWidth="1"/>
    <col min="3" max="3" width="49.42578125" customWidth="1"/>
  </cols>
  <sheetData>
    <row r="2" spans="2:3" ht="15.75" x14ac:dyDescent="0.25">
      <c r="B2" s="94" t="s">
        <v>55</v>
      </c>
      <c r="C2" t="s">
        <v>56</v>
      </c>
    </row>
    <row r="3" spans="2:3" ht="15.75" x14ac:dyDescent="0.25">
      <c r="B3" s="94" t="s">
        <v>59</v>
      </c>
      <c r="C3" t="s">
        <v>60</v>
      </c>
    </row>
    <row r="4" spans="2:3" ht="15.75" x14ac:dyDescent="0.25">
      <c r="B4" s="94" t="s">
        <v>61</v>
      </c>
      <c r="C4" t="s">
        <v>62</v>
      </c>
    </row>
    <row r="5" spans="2:3" ht="15.75" x14ac:dyDescent="0.25">
      <c r="B5" s="94" t="s">
        <v>63</v>
      </c>
      <c r="C5" t="s">
        <v>64</v>
      </c>
    </row>
    <row r="6" spans="2:3" ht="15.75" x14ac:dyDescent="0.25">
      <c r="B6" s="94" t="s">
        <v>65</v>
      </c>
      <c r="C6" t="s">
        <v>66</v>
      </c>
    </row>
    <row r="7" spans="2:3" ht="15.75" x14ac:dyDescent="0.25">
      <c r="B7" s="94" t="s">
        <v>67</v>
      </c>
      <c r="C7" t="s">
        <v>68</v>
      </c>
    </row>
    <row r="8" spans="2:3" ht="15.75" x14ac:dyDescent="0.25">
      <c r="B8" s="94" t="s">
        <v>75</v>
      </c>
      <c r="C8" t="s">
        <v>76</v>
      </c>
    </row>
    <row r="9" spans="2:3" ht="15.75" x14ac:dyDescent="0.25">
      <c r="B9" s="94" t="s">
        <v>84</v>
      </c>
      <c r="C9" t="s">
        <v>85</v>
      </c>
    </row>
    <row r="10" spans="2:3" ht="15.75" x14ac:dyDescent="0.25">
      <c r="B10" s="94" t="s">
        <v>102</v>
      </c>
      <c r="C10" t="s">
        <v>103</v>
      </c>
    </row>
    <row r="11" spans="2:3" ht="15.75" x14ac:dyDescent="0.25">
      <c r="B11" s="94" t="s">
        <v>104</v>
      </c>
      <c r="C11" t="s">
        <v>105</v>
      </c>
    </row>
    <row r="12" spans="2:3" ht="15.75" x14ac:dyDescent="0.25">
      <c r="B12" s="94" t="s">
        <v>106</v>
      </c>
      <c r="C12" t="s">
        <v>107</v>
      </c>
    </row>
    <row r="13" spans="2:3" ht="15.75" x14ac:dyDescent="0.25">
      <c r="B13" s="94" t="s">
        <v>108</v>
      </c>
      <c r="C13" t="s">
        <v>109</v>
      </c>
    </row>
    <row r="14" spans="2:3" ht="15.75" x14ac:dyDescent="0.25">
      <c r="B14" s="94" t="s">
        <v>110</v>
      </c>
      <c r="C14" t="s">
        <v>958</v>
      </c>
    </row>
    <row r="15" spans="2:3" ht="15.75" x14ac:dyDescent="0.25">
      <c r="B15" s="94" t="s">
        <v>112</v>
      </c>
      <c r="C15" t="s">
        <v>732</v>
      </c>
    </row>
    <row r="16" spans="2:3" ht="15.75" x14ac:dyDescent="0.25">
      <c r="B16" s="94" t="s">
        <v>113</v>
      </c>
      <c r="C16" t="s">
        <v>114</v>
      </c>
    </row>
    <row r="17" spans="2:3" ht="15.75" x14ac:dyDescent="0.25">
      <c r="B17" s="94" t="s">
        <v>115</v>
      </c>
      <c r="C17" t="s">
        <v>116</v>
      </c>
    </row>
    <row r="18" spans="2:3" ht="15.75" x14ac:dyDescent="0.25">
      <c r="B18" s="94" t="s">
        <v>117</v>
      </c>
      <c r="C18" t="s">
        <v>118</v>
      </c>
    </row>
    <row r="19" spans="2:3" ht="15.75" x14ac:dyDescent="0.25">
      <c r="B19" s="94" t="s">
        <v>119</v>
      </c>
      <c r="C19" t="s">
        <v>120</v>
      </c>
    </row>
    <row r="20" spans="2:3" ht="15.75" x14ac:dyDescent="0.25">
      <c r="B20" s="94" t="s">
        <v>121</v>
      </c>
      <c r="C20" t="s">
        <v>122</v>
      </c>
    </row>
    <row r="21" spans="2:3" ht="15.75" x14ac:dyDescent="0.25">
      <c r="B21" s="94" t="s">
        <v>123</v>
      </c>
      <c r="C21" t="s">
        <v>124</v>
      </c>
    </row>
    <row r="22" spans="2:3" ht="15.75" x14ac:dyDescent="0.25">
      <c r="B22" s="94" t="s">
        <v>125</v>
      </c>
      <c r="C22" t="s">
        <v>126</v>
      </c>
    </row>
    <row r="23" spans="2:3" ht="15.75" x14ac:dyDescent="0.25">
      <c r="B23" s="94" t="s">
        <v>127</v>
      </c>
      <c r="C23" t="s">
        <v>128</v>
      </c>
    </row>
    <row r="24" spans="2:3" ht="15.75" x14ac:dyDescent="0.25">
      <c r="B24" s="94" t="s">
        <v>129</v>
      </c>
      <c r="C24" t="s">
        <v>733</v>
      </c>
    </row>
    <row r="25" spans="2:3" ht="15.75" x14ac:dyDescent="0.25">
      <c r="B25" s="94" t="s">
        <v>130</v>
      </c>
      <c r="C25" t="s">
        <v>131</v>
      </c>
    </row>
    <row r="26" spans="2:3" ht="15.75" x14ac:dyDescent="0.25">
      <c r="B26" s="94" t="s">
        <v>132</v>
      </c>
      <c r="C26" t="s">
        <v>959</v>
      </c>
    </row>
    <row r="27" spans="2:3" ht="15.75" x14ac:dyDescent="0.25">
      <c r="B27" s="94" t="s">
        <v>134</v>
      </c>
      <c r="C27" t="s">
        <v>135</v>
      </c>
    </row>
    <row r="28" spans="2:3" ht="15.75" x14ac:dyDescent="0.25">
      <c r="B28" s="94" t="s">
        <v>136</v>
      </c>
      <c r="C28" t="s">
        <v>137</v>
      </c>
    </row>
    <row r="29" spans="2:3" ht="15.75" x14ac:dyDescent="0.25">
      <c r="B29" s="94" t="s">
        <v>138</v>
      </c>
      <c r="C29" t="s">
        <v>139</v>
      </c>
    </row>
    <row r="30" spans="2:3" ht="15.75" x14ac:dyDescent="0.25">
      <c r="B30" s="94" t="s">
        <v>140</v>
      </c>
      <c r="C30" t="s">
        <v>141</v>
      </c>
    </row>
    <row r="31" spans="2:3" ht="15.75" x14ac:dyDescent="0.25">
      <c r="B31" s="94" t="s">
        <v>142</v>
      </c>
      <c r="C31" t="s">
        <v>143</v>
      </c>
    </row>
    <row r="32" spans="2:3" ht="15.75" x14ac:dyDescent="0.25">
      <c r="B32" s="94" t="s">
        <v>144</v>
      </c>
      <c r="C32" t="s">
        <v>145</v>
      </c>
    </row>
    <row r="33" spans="2:3" ht="15.75" x14ac:dyDescent="0.25">
      <c r="B33" s="94" t="s">
        <v>146</v>
      </c>
      <c r="C33" t="s">
        <v>147</v>
      </c>
    </row>
    <row r="34" spans="2:3" ht="15.75" x14ac:dyDescent="0.25">
      <c r="B34" s="94" t="s">
        <v>148</v>
      </c>
      <c r="C34" t="s">
        <v>149</v>
      </c>
    </row>
    <row r="35" spans="2:3" ht="15.75" x14ac:dyDescent="0.25">
      <c r="B35" s="94" t="s">
        <v>150</v>
      </c>
      <c r="C35" t="s">
        <v>151</v>
      </c>
    </row>
    <row r="36" spans="2:3" ht="15.75" x14ac:dyDescent="0.25">
      <c r="B36" s="94" t="s">
        <v>152</v>
      </c>
      <c r="C36" t="s">
        <v>960</v>
      </c>
    </row>
    <row r="37" spans="2:3" ht="15.75" x14ac:dyDescent="0.25">
      <c r="B37" s="94" t="s">
        <v>153</v>
      </c>
      <c r="C37" t="s">
        <v>154</v>
      </c>
    </row>
    <row r="38" spans="2:3" ht="15.75" x14ac:dyDescent="0.25">
      <c r="B38" s="94" t="s">
        <v>155</v>
      </c>
      <c r="C38" t="s">
        <v>724</v>
      </c>
    </row>
    <row r="39" spans="2:3" ht="15.75" x14ac:dyDescent="0.25">
      <c r="B39" s="94" t="s">
        <v>156</v>
      </c>
      <c r="C39" t="s">
        <v>157</v>
      </c>
    </row>
    <row r="40" spans="2:3" ht="15.75" x14ac:dyDescent="0.25">
      <c r="B40" s="94" t="s">
        <v>162</v>
      </c>
      <c r="C40" t="s">
        <v>163</v>
      </c>
    </row>
    <row r="41" spans="2:3" ht="15.75" x14ac:dyDescent="0.25">
      <c r="B41" s="94" t="s">
        <v>168</v>
      </c>
      <c r="C41" t="s">
        <v>169</v>
      </c>
    </row>
    <row r="42" spans="2:3" ht="15.75" x14ac:dyDescent="0.25">
      <c r="B42" s="94" t="s">
        <v>172</v>
      </c>
      <c r="C42" t="s">
        <v>173</v>
      </c>
    </row>
    <row r="43" spans="2:3" ht="15.75" x14ac:dyDescent="0.25">
      <c r="B43" s="94" t="s">
        <v>174</v>
      </c>
      <c r="C43" t="s">
        <v>961</v>
      </c>
    </row>
    <row r="44" spans="2:3" ht="15.75" x14ac:dyDescent="0.25">
      <c r="B44" s="94" t="s">
        <v>176</v>
      </c>
      <c r="C44" t="s">
        <v>177</v>
      </c>
    </row>
    <row r="45" spans="2:3" ht="15.75" x14ac:dyDescent="0.25">
      <c r="B45" s="94" t="s">
        <v>178</v>
      </c>
      <c r="C45" t="s">
        <v>179</v>
      </c>
    </row>
    <row r="46" spans="2:3" ht="15.75" x14ac:dyDescent="0.25">
      <c r="B46" s="94" t="s">
        <v>180</v>
      </c>
      <c r="C46" t="s">
        <v>962</v>
      </c>
    </row>
    <row r="47" spans="2:3" ht="15.75" x14ac:dyDescent="0.25">
      <c r="B47" s="94" t="s">
        <v>182</v>
      </c>
      <c r="C47" t="s">
        <v>963</v>
      </c>
    </row>
    <row r="48" spans="2:3" ht="15.75" x14ac:dyDescent="0.25">
      <c r="B48" s="94" t="s">
        <v>184</v>
      </c>
      <c r="C48" t="s">
        <v>185</v>
      </c>
    </row>
    <row r="49" spans="2:3" ht="15.75" x14ac:dyDescent="0.25">
      <c r="B49" s="95" t="s">
        <v>192</v>
      </c>
      <c r="C49" t="s">
        <v>193</v>
      </c>
    </row>
    <row r="50" spans="2:3" ht="15.75" x14ac:dyDescent="0.25">
      <c r="B50" s="94" t="s">
        <v>200</v>
      </c>
      <c r="C50" t="s">
        <v>201</v>
      </c>
    </row>
    <row r="51" spans="2:3" ht="15.75" x14ac:dyDescent="0.25">
      <c r="B51" s="94" t="s">
        <v>208</v>
      </c>
      <c r="C51" t="s">
        <v>209</v>
      </c>
    </row>
    <row r="52" spans="2:3" ht="15.75" x14ac:dyDescent="0.25">
      <c r="B52" s="94" t="s">
        <v>216</v>
      </c>
      <c r="C52" t="s">
        <v>217</v>
      </c>
    </row>
    <row r="53" spans="2:3" ht="15.75" x14ac:dyDescent="0.25">
      <c r="B53" s="94" t="s">
        <v>218</v>
      </c>
      <c r="C53" t="s">
        <v>219</v>
      </c>
    </row>
    <row r="54" spans="2:3" ht="15.75" x14ac:dyDescent="0.25">
      <c r="B54" s="94" t="s">
        <v>220</v>
      </c>
      <c r="C54" t="s">
        <v>221</v>
      </c>
    </row>
    <row r="55" spans="2:3" ht="15.75" x14ac:dyDescent="0.25">
      <c r="B55" s="94" t="s">
        <v>222</v>
      </c>
      <c r="C55" t="s">
        <v>223</v>
      </c>
    </row>
    <row r="56" spans="2:3" ht="15.75" x14ac:dyDescent="0.25">
      <c r="B56" s="94" t="s">
        <v>224</v>
      </c>
      <c r="C56" t="s">
        <v>225</v>
      </c>
    </row>
    <row r="57" spans="2:3" ht="15.75" x14ac:dyDescent="0.25">
      <c r="B57" s="94" t="s">
        <v>226</v>
      </c>
      <c r="C57" t="s">
        <v>227</v>
      </c>
    </row>
    <row r="58" spans="2:3" ht="15.75" x14ac:dyDescent="0.25">
      <c r="B58" s="94" t="s">
        <v>228</v>
      </c>
      <c r="C58" t="s">
        <v>735</v>
      </c>
    </row>
    <row r="59" spans="2:3" ht="15.75" x14ac:dyDescent="0.25">
      <c r="B59" s="94" t="s">
        <v>229</v>
      </c>
      <c r="C59" t="s">
        <v>736</v>
      </c>
    </row>
    <row r="60" spans="2:3" ht="15.75" x14ac:dyDescent="0.25">
      <c r="B60" s="94" t="s">
        <v>230</v>
      </c>
      <c r="C60" t="s">
        <v>231</v>
      </c>
    </row>
    <row r="61" spans="2:3" ht="15.75" x14ac:dyDescent="0.25">
      <c r="B61" s="94" t="s">
        <v>232</v>
      </c>
      <c r="C61" t="s">
        <v>233</v>
      </c>
    </row>
    <row r="62" spans="2:3" ht="15.75" x14ac:dyDescent="0.25">
      <c r="B62" s="94" t="s">
        <v>234</v>
      </c>
      <c r="C62" t="s">
        <v>235</v>
      </c>
    </row>
    <row r="63" spans="2:3" ht="15.75" x14ac:dyDescent="0.25">
      <c r="B63" s="94" t="s">
        <v>236</v>
      </c>
      <c r="C63" t="s">
        <v>237</v>
      </c>
    </row>
    <row r="64" spans="2:3" ht="15.75" x14ac:dyDescent="0.25">
      <c r="B64" s="94" t="s">
        <v>238</v>
      </c>
      <c r="C64" t="s">
        <v>239</v>
      </c>
    </row>
    <row r="65" spans="2:3" ht="15.75" x14ac:dyDescent="0.25">
      <c r="B65" s="94" t="s">
        <v>240</v>
      </c>
      <c r="C65" t="s">
        <v>737</v>
      </c>
    </row>
    <row r="66" spans="2:3" ht="15.75" x14ac:dyDescent="0.25">
      <c r="B66" s="94" t="s">
        <v>241</v>
      </c>
      <c r="C66" t="s">
        <v>242</v>
      </c>
    </row>
    <row r="67" spans="2:3" ht="15.75" x14ac:dyDescent="0.25">
      <c r="B67" s="94" t="s">
        <v>243</v>
      </c>
      <c r="C67" t="s">
        <v>244</v>
      </c>
    </row>
    <row r="68" spans="2:3" ht="15.75" x14ac:dyDescent="0.25">
      <c r="B68" s="94" t="s">
        <v>245</v>
      </c>
      <c r="C68" t="s">
        <v>738</v>
      </c>
    </row>
    <row r="69" spans="2:3" ht="15.75" x14ac:dyDescent="0.25">
      <c r="B69" s="94" t="s">
        <v>246</v>
      </c>
      <c r="C69" t="s">
        <v>247</v>
      </c>
    </row>
    <row r="70" spans="2:3" ht="15.75" x14ac:dyDescent="0.25">
      <c r="B70" s="94" t="s">
        <v>248</v>
      </c>
      <c r="C70" t="s">
        <v>249</v>
      </c>
    </row>
    <row r="71" spans="2:3" ht="15.75" x14ac:dyDescent="0.25">
      <c r="B71" s="94" t="s">
        <v>250</v>
      </c>
      <c r="C71" t="s">
        <v>251</v>
      </c>
    </row>
    <row r="72" spans="2:3" ht="15.75" x14ac:dyDescent="0.25">
      <c r="B72" s="94" t="s">
        <v>252</v>
      </c>
      <c r="C72" t="s">
        <v>739</v>
      </c>
    </row>
    <row r="73" spans="2:3" ht="15.75" x14ac:dyDescent="0.25">
      <c r="B73" s="94" t="s">
        <v>255</v>
      </c>
      <c r="C73" t="s">
        <v>964</v>
      </c>
    </row>
    <row r="74" spans="2:3" ht="15.75" x14ac:dyDescent="0.25">
      <c r="B74" s="94" t="s">
        <v>256</v>
      </c>
      <c r="C74" t="s">
        <v>257</v>
      </c>
    </row>
    <row r="75" spans="2:3" ht="15.75" x14ac:dyDescent="0.25">
      <c r="B75" s="94" t="s">
        <v>258</v>
      </c>
      <c r="C75" t="s">
        <v>259</v>
      </c>
    </row>
    <row r="76" spans="2:3" ht="15.75" x14ac:dyDescent="0.25">
      <c r="B76" s="94" t="s">
        <v>260</v>
      </c>
      <c r="C76" t="s">
        <v>261</v>
      </c>
    </row>
    <row r="77" spans="2:3" ht="15.75" x14ac:dyDescent="0.25">
      <c r="B77" s="94" t="s">
        <v>262</v>
      </c>
      <c r="C77" t="s">
        <v>263</v>
      </c>
    </row>
    <row r="78" spans="2:3" ht="15.75" x14ac:dyDescent="0.25">
      <c r="B78" s="94" t="s">
        <v>264</v>
      </c>
      <c r="C78" t="s">
        <v>265</v>
      </c>
    </row>
    <row r="79" spans="2:3" ht="15.75" x14ac:dyDescent="0.25">
      <c r="B79" s="94" t="s">
        <v>266</v>
      </c>
      <c r="C79" t="s">
        <v>267</v>
      </c>
    </row>
    <row r="80" spans="2:3" ht="15.75" x14ac:dyDescent="0.25">
      <c r="B80" s="94" t="s">
        <v>268</v>
      </c>
      <c r="C80" t="s">
        <v>269</v>
      </c>
    </row>
    <row r="81" spans="2:3" ht="15.75" x14ac:dyDescent="0.25">
      <c r="B81" s="94" t="s">
        <v>270</v>
      </c>
      <c r="C81" t="s">
        <v>271</v>
      </c>
    </row>
    <row r="82" spans="2:3" ht="15.75" x14ac:dyDescent="0.25">
      <c r="B82" s="94" t="s">
        <v>341</v>
      </c>
      <c r="C82" t="s">
        <v>342</v>
      </c>
    </row>
    <row r="83" spans="2:3" ht="15.75" x14ac:dyDescent="0.25">
      <c r="B83" s="94" t="s">
        <v>345</v>
      </c>
      <c r="C83" t="s">
        <v>346</v>
      </c>
    </row>
    <row r="84" spans="2:3" ht="15.75" x14ac:dyDescent="0.25">
      <c r="B84" s="94" t="s">
        <v>349</v>
      </c>
      <c r="C84" t="s">
        <v>350</v>
      </c>
    </row>
    <row r="85" spans="2:3" ht="15.75" x14ac:dyDescent="0.25">
      <c r="B85" s="94" t="s">
        <v>353</v>
      </c>
      <c r="C85" t="s">
        <v>354</v>
      </c>
    </row>
    <row r="86" spans="2:3" ht="15.75" x14ac:dyDescent="0.25">
      <c r="B86" s="94" t="s">
        <v>355</v>
      </c>
      <c r="C86" t="s">
        <v>356</v>
      </c>
    </row>
    <row r="87" spans="2:3" ht="15.75" x14ac:dyDescent="0.25">
      <c r="B87" s="94" t="s">
        <v>357</v>
      </c>
      <c r="C87" t="s">
        <v>358</v>
      </c>
    </row>
    <row r="88" spans="2:3" ht="15.75" x14ac:dyDescent="0.25">
      <c r="B88" s="94" t="s">
        <v>359</v>
      </c>
      <c r="C88" t="s">
        <v>360</v>
      </c>
    </row>
    <row r="89" spans="2:3" ht="15.75" x14ac:dyDescent="0.25">
      <c r="B89" s="95" t="s">
        <v>363</v>
      </c>
      <c r="C89" t="s">
        <v>364</v>
      </c>
    </row>
    <row r="90" spans="2:3" ht="15.75" x14ac:dyDescent="0.25">
      <c r="B90" s="95" t="s">
        <v>365</v>
      </c>
      <c r="C90" t="s">
        <v>366</v>
      </c>
    </row>
    <row r="91" spans="2:3" ht="15.75" x14ac:dyDescent="0.25">
      <c r="B91" s="95" t="s">
        <v>373</v>
      </c>
      <c r="C91" t="s">
        <v>374</v>
      </c>
    </row>
    <row r="92" spans="2:3" ht="15.75" x14ac:dyDescent="0.25">
      <c r="B92" s="95" t="s">
        <v>377</v>
      </c>
      <c r="C92" t="s">
        <v>378</v>
      </c>
    </row>
    <row r="93" spans="2:3" ht="15.75" x14ac:dyDescent="0.25">
      <c r="B93" s="95" t="s">
        <v>379</v>
      </c>
      <c r="C93" t="s">
        <v>380</v>
      </c>
    </row>
    <row r="94" spans="2:3" ht="15.75" x14ac:dyDescent="0.25">
      <c r="B94" s="95" t="s">
        <v>381</v>
      </c>
      <c r="C94" t="s">
        <v>382</v>
      </c>
    </row>
    <row r="95" spans="2:3" ht="15.75" x14ac:dyDescent="0.25">
      <c r="B95" s="95" t="s">
        <v>383</v>
      </c>
      <c r="C95" t="s">
        <v>384</v>
      </c>
    </row>
    <row r="96" spans="2:3" ht="15.75" x14ac:dyDescent="0.25">
      <c r="B96" s="95" t="s">
        <v>385</v>
      </c>
      <c r="C96" t="s">
        <v>386</v>
      </c>
    </row>
    <row r="97" spans="2:3" ht="15.75" x14ac:dyDescent="0.25">
      <c r="B97" s="95" t="s">
        <v>389</v>
      </c>
      <c r="C97" t="s">
        <v>390</v>
      </c>
    </row>
    <row r="98" spans="2:3" ht="15.75" x14ac:dyDescent="0.25">
      <c r="B98" s="95" t="s">
        <v>391</v>
      </c>
      <c r="C98" t="s">
        <v>392</v>
      </c>
    </row>
    <row r="99" spans="2:3" ht="15.75" x14ac:dyDescent="0.25">
      <c r="B99" s="95" t="s">
        <v>393</v>
      </c>
      <c r="C99" t="s">
        <v>394</v>
      </c>
    </row>
    <row r="100" spans="2:3" ht="15.75" x14ac:dyDescent="0.25">
      <c r="B100" s="95" t="s">
        <v>395</v>
      </c>
      <c r="C100" t="s">
        <v>396</v>
      </c>
    </row>
    <row r="101" spans="2:3" ht="15.75" x14ac:dyDescent="0.25">
      <c r="B101" s="95" t="s">
        <v>397</v>
      </c>
      <c r="C101" t="s">
        <v>398</v>
      </c>
    </row>
    <row r="102" spans="2:3" ht="15.75" x14ac:dyDescent="0.25">
      <c r="B102" s="95" t="s">
        <v>399</v>
      </c>
      <c r="C102" t="s">
        <v>965</v>
      </c>
    </row>
    <row r="103" spans="2:3" ht="15.75" x14ac:dyDescent="0.25">
      <c r="B103" s="95" t="s">
        <v>403</v>
      </c>
      <c r="C103" t="s">
        <v>404</v>
      </c>
    </row>
    <row r="104" spans="2:3" ht="15.75" x14ac:dyDescent="0.25">
      <c r="B104" s="95" t="s">
        <v>405</v>
      </c>
      <c r="C104" t="s">
        <v>406</v>
      </c>
    </row>
    <row r="105" spans="2:3" ht="15.75" x14ac:dyDescent="0.25">
      <c r="B105" s="95" t="s">
        <v>407</v>
      </c>
      <c r="C105" t="s">
        <v>408</v>
      </c>
    </row>
    <row r="106" spans="2:3" ht="15.75" x14ac:dyDescent="0.25">
      <c r="B106" s="95" t="s">
        <v>409</v>
      </c>
      <c r="C106" t="s">
        <v>410</v>
      </c>
    </row>
    <row r="107" spans="2:3" ht="15.75" x14ac:dyDescent="0.25">
      <c r="B107" s="95" t="s">
        <v>411</v>
      </c>
      <c r="C107" t="s">
        <v>412</v>
      </c>
    </row>
    <row r="108" spans="2:3" ht="15.75" x14ac:dyDescent="0.25">
      <c r="B108" s="95" t="s">
        <v>413</v>
      </c>
      <c r="C108" t="s">
        <v>414</v>
      </c>
    </row>
    <row r="109" spans="2:3" ht="15.75" x14ac:dyDescent="0.25">
      <c r="B109" s="95" t="s">
        <v>417</v>
      </c>
      <c r="C109" t="s">
        <v>750</v>
      </c>
    </row>
    <row r="110" spans="2:3" ht="15.75" x14ac:dyDescent="0.25">
      <c r="B110" s="95" t="s">
        <v>418</v>
      </c>
      <c r="C110" t="s">
        <v>419</v>
      </c>
    </row>
    <row r="111" spans="2:3" ht="15.75" x14ac:dyDescent="0.25">
      <c r="B111" s="95" t="s">
        <v>420</v>
      </c>
      <c r="C111" t="s">
        <v>966</v>
      </c>
    </row>
    <row r="112" spans="2:3" ht="15.75" x14ac:dyDescent="0.25">
      <c r="B112" s="95" t="s">
        <v>424</v>
      </c>
      <c r="C112" t="s">
        <v>425</v>
      </c>
    </row>
    <row r="113" spans="2:3" ht="15.75" x14ac:dyDescent="0.25">
      <c r="B113" s="95" t="s">
        <v>426</v>
      </c>
      <c r="C113" t="s">
        <v>427</v>
      </c>
    </row>
    <row r="114" spans="2:3" ht="15.75" x14ac:dyDescent="0.25">
      <c r="B114" s="95" t="s">
        <v>428</v>
      </c>
      <c r="C114" t="s">
        <v>429</v>
      </c>
    </row>
    <row r="115" spans="2:3" ht="15.75" x14ac:dyDescent="0.25">
      <c r="B115" s="95" t="s">
        <v>430</v>
      </c>
      <c r="C115" t="s">
        <v>431</v>
      </c>
    </row>
    <row r="116" spans="2:3" ht="15.75" x14ac:dyDescent="0.25">
      <c r="B116" s="95" t="s">
        <v>432</v>
      </c>
      <c r="C116" t="s">
        <v>433</v>
      </c>
    </row>
    <row r="117" spans="2:3" ht="15.75" x14ac:dyDescent="0.25">
      <c r="B117" s="95" t="s">
        <v>434</v>
      </c>
      <c r="C117" t="s">
        <v>967</v>
      </c>
    </row>
    <row r="118" spans="2:3" ht="15.75" x14ac:dyDescent="0.25">
      <c r="B118" s="95" t="s">
        <v>436</v>
      </c>
      <c r="C118" t="s">
        <v>437</v>
      </c>
    </row>
    <row r="119" spans="2:3" ht="15.75" x14ac:dyDescent="0.25">
      <c r="B119" s="95" t="s">
        <v>440</v>
      </c>
      <c r="C119" t="s">
        <v>751</v>
      </c>
    </row>
    <row r="120" spans="2:3" ht="15.75" x14ac:dyDescent="0.25">
      <c r="B120" s="95" t="s">
        <v>441</v>
      </c>
      <c r="C120" t="s">
        <v>442</v>
      </c>
    </row>
    <row r="121" spans="2:3" ht="15.75" x14ac:dyDescent="0.25">
      <c r="B121" s="95" t="s">
        <v>443</v>
      </c>
      <c r="C121" t="s">
        <v>444</v>
      </c>
    </row>
    <row r="122" spans="2:3" ht="15.75" x14ac:dyDescent="0.25">
      <c r="B122" s="95" t="s">
        <v>445</v>
      </c>
      <c r="C122" t="s">
        <v>968</v>
      </c>
    </row>
    <row r="123" spans="2:3" ht="15.75" x14ac:dyDescent="0.25">
      <c r="B123" s="95" t="s">
        <v>450</v>
      </c>
      <c r="C123" t="s">
        <v>451</v>
      </c>
    </row>
    <row r="124" spans="2:3" ht="15.75" x14ac:dyDescent="0.25">
      <c r="B124" s="95" t="s">
        <v>452</v>
      </c>
      <c r="C124" t="s">
        <v>969</v>
      </c>
    </row>
    <row r="125" spans="2:3" ht="15.75" x14ac:dyDescent="0.25">
      <c r="B125" s="95" t="s">
        <v>454</v>
      </c>
      <c r="C125" t="s">
        <v>455</v>
      </c>
    </row>
    <row r="126" spans="2:3" ht="15.75" x14ac:dyDescent="0.25">
      <c r="B126" s="95" t="s">
        <v>456</v>
      </c>
      <c r="C126" t="s">
        <v>457</v>
      </c>
    </row>
    <row r="127" spans="2:3" ht="15.75" x14ac:dyDescent="0.25">
      <c r="B127" s="95" t="s">
        <v>459</v>
      </c>
      <c r="C127" t="s">
        <v>460</v>
      </c>
    </row>
    <row r="128" spans="2:3" ht="15.75" x14ac:dyDescent="0.25">
      <c r="B128" s="95" t="s">
        <v>465</v>
      </c>
      <c r="C128" t="s">
        <v>466</v>
      </c>
    </row>
    <row r="129" spans="2:3" ht="15.75" x14ac:dyDescent="0.25">
      <c r="B129" s="95" t="s">
        <v>467</v>
      </c>
      <c r="C129" t="s">
        <v>468</v>
      </c>
    </row>
    <row r="130" spans="2:3" ht="15.75" x14ac:dyDescent="0.25">
      <c r="B130" s="95" t="s">
        <v>471</v>
      </c>
      <c r="C130" t="s">
        <v>472</v>
      </c>
    </row>
    <row r="131" spans="2:3" ht="15.75" x14ac:dyDescent="0.25">
      <c r="B131" s="95" t="s">
        <v>477</v>
      </c>
      <c r="C131" t="s">
        <v>478</v>
      </c>
    </row>
    <row r="132" spans="2:3" ht="15.75" x14ac:dyDescent="0.25">
      <c r="B132" s="95" t="s">
        <v>510</v>
      </c>
      <c r="C132" t="s">
        <v>511</v>
      </c>
    </row>
    <row r="133" spans="2:3" ht="15.75" x14ac:dyDescent="0.25">
      <c r="B133" s="95" t="s">
        <v>524</v>
      </c>
      <c r="C133" t="s">
        <v>525</v>
      </c>
    </row>
    <row r="134" spans="2:3" ht="15.75" x14ac:dyDescent="0.25">
      <c r="B134" s="95" t="s">
        <v>527</v>
      </c>
      <c r="C134" t="s">
        <v>528</v>
      </c>
    </row>
    <row r="135" spans="2:3" ht="15.75" x14ac:dyDescent="0.25">
      <c r="B135" s="95" t="s">
        <v>537</v>
      </c>
      <c r="C135" t="s">
        <v>538</v>
      </c>
    </row>
    <row r="136" spans="2:3" ht="15.75" x14ac:dyDescent="0.25">
      <c r="B136" s="95" t="s">
        <v>541</v>
      </c>
      <c r="C136" t="s">
        <v>460</v>
      </c>
    </row>
    <row r="137" spans="2:3" ht="15.75" x14ac:dyDescent="0.25">
      <c r="B137" s="95" t="s">
        <v>544</v>
      </c>
      <c r="C137" t="s">
        <v>466</v>
      </c>
    </row>
    <row r="138" spans="2:3" ht="15.75" x14ac:dyDescent="0.25">
      <c r="B138" s="95" t="s">
        <v>545</v>
      </c>
      <c r="C138" t="s">
        <v>468</v>
      </c>
    </row>
    <row r="139" spans="2:3" ht="15.75" x14ac:dyDescent="0.25">
      <c r="B139" s="95" t="s">
        <v>547</v>
      </c>
      <c r="C139" t="s">
        <v>472</v>
      </c>
    </row>
    <row r="140" spans="2:3" ht="15.75" x14ac:dyDescent="0.25">
      <c r="B140" s="95" t="s">
        <v>549</v>
      </c>
      <c r="C140" t="s">
        <v>478</v>
      </c>
    </row>
    <row r="141" spans="2:3" ht="15.75" x14ac:dyDescent="0.25">
      <c r="B141" s="95" t="s">
        <v>550</v>
      </c>
      <c r="C141" t="s">
        <v>551</v>
      </c>
    </row>
    <row r="142" spans="2:3" ht="15.75" x14ac:dyDescent="0.25">
      <c r="B142" s="95" t="s">
        <v>570</v>
      </c>
      <c r="C142" t="s">
        <v>571</v>
      </c>
    </row>
    <row r="143" spans="2:3" ht="15.75" x14ac:dyDescent="0.25">
      <c r="B143" s="95" t="s">
        <v>572</v>
      </c>
      <c r="C143" t="s">
        <v>573</v>
      </c>
    </row>
    <row r="144" spans="2:3" ht="15.75" x14ac:dyDescent="0.25">
      <c r="B144" s="95" t="s">
        <v>574</v>
      </c>
      <c r="C144" t="s">
        <v>575</v>
      </c>
    </row>
    <row r="145" spans="2:3" ht="15.75" x14ac:dyDescent="0.25">
      <c r="B145" s="95" t="s">
        <v>606</v>
      </c>
      <c r="C145" t="s">
        <v>607</v>
      </c>
    </row>
    <row r="146" spans="2:3" ht="15.75" x14ac:dyDescent="0.25">
      <c r="B146" s="95" t="s">
        <v>608</v>
      </c>
      <c r="C146" t="s">
        <v>609</v>
      </c>
    </row>
    <row r="147" spans="2:3" ht="15.75" x14ac:dyDescent="0.25">
      <c r="B147" s="95" t="s">
        <v>610</v>
      </c>
      <c r="C147" t="s">
        <v>611</v>
      </c>
    </row>
    <row r="148" spans="2:3" ht="15.75" x14ac:dyDescent="0.25">
      <c r="B148" s="96" t="s">
        <v>612</v>
      </c>
      <c r="C148" t="s">
        <v>613</v>
      </c>
    </row>
    <row r="149" spans="2:3" ht="15.75" x14ac:dyDescent="0.25">
      <c r="B149" s="95" t="s">
        <v>614</v>
      </c>
      <c r="C149" t="s">
        <v>615</v>
      </c>
    </row>
    <row r="150" spans="2:3" ht="15.75" x14ac:dyDescent="0.25">
      <c r="B150" s="95" t="s">
        <v>616</v>
      </c>
      <c r="C150" t="s">
        <v>617</v>
      </c>
    </row>
    <row r="151" spans="2:3" ht="15.75" x14ac:dyDescent="0.25">
      <c r="B151" s="94" t="s">
        <v>634</v>
      </c>
      <c r="C151" t="s">
        <v>635</v>
      </c>
    </row>
    <row r="152" spans="2:3" ht="15.75" x14ac:dyDescent="0.25">
      <c r="B152" s="94" t="s">
        <v>636</v>
      </c>
      <c r="C152" t="s">
        <v>637</v>
      </c>
    </row>
    <row r="153" spans="2:3" ht="15.75" x14ac:dyDescent="0.25">
      <c r="B153" s="94" t="s">
        <v>638</v>
      </c>
      <c r="C153" t="s">
        <v>639</v>
      </c>
    </row>
    <row r="154" spans="2:3" ht="15.75" x14ac:dyDescent="0.25">
      <c r="B154" s="94" t="s">
        <v>640</v>
      </c>
      <c r="C154" t="s">
        <v>641</v>
      </c>
    </row>
    <row r="155" spans="2:3" ht="15.75" x14ac:dyDescent="0.25">
      <c r="B155" s="94" t="s">
        <v>642</v>
      </c>
      <c r="C155" t="s">
        <v>970</v>
      </c>
    </row>
    <row r="156" spans="2:3" ht="15.75" x14ac:dyDescent="0.25">
      <c r="B156" s="94" t="s">
        <v>661</v>
      </c>
      <c r="C156" t="s">
        <v>662</v>
      </c>
    </row>
    <row r="157" spans="2:3" ht="15.75" x14ac:dyDescent="0.25">
      <c r="B157" s="94" t="s">
        <v>663</v>
      </c>
      <c r="C157" t="s">
        <v>7</v>
      </c>
    </row>
    <row r="158" spans="2:3" ht="15.75" x14ac:dyDescent="0.25">
      <c r="B158" s="94" t="s">
        <v>664</v>
      </c>
      <c r="C158" t="s">
        <v>971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97EBB-1B59-48F0-89CF-06EA81EA354B}">
  <dimension ref="A1:Q26"/>
  <sheetViews>
    <sheetView tabSelected="1" topLeftCell="B1" workbookViewId="0">
      <selection activeCell="C5" sqref="C5"/>
    </sheetView>
  </sheetViews>
  <sheetFormatPr baseColWidth="10" defaultColWidth="11.42578125" defaultRowHeight="15" x14ac:dyDescent="0.25"/>
  <cols>
    <col min="1" max="1" width="5.85546875" customWidth="1"/>
    <col min="2" max="2" width="15.5703125" customWidth="1"/>
    <col min="3" max="11" width="12.140625" customWidth="1"/>
    <col min="12" max="12" width="6.42578125" customWidth="1"/>
    <col min="13" max="16" width="13.5703125" style="17" customWidth="1"/>
  </cols>
  <sheetData>
    <row r="1" spans="1:17" ht="28.5" customHeight="1" x14ac:dyDescent="0.35">
      <c r="A1" s="1"/>
      <c r="B1" s="72" t="s">
        <v>8</v>
      </c>
      <c r="C1" s="72"/>
      <c r="D1" s="72"/>
      <c r="E1" s="72"/>
      <c r="F1" s="72"/>
      <c r="G1" s="72"/>
      <c r="H1" s="72"/>
      <c r="I1" s="72"/>
      <c r="J1" s="72"/>
      <c r="K1" s="72"/>
      <c r="L1" s="72"/>
      <c r="M1" s="72"/>
      <c r="N1" s="72"/>
      <c r="O1" s="72"/>
      <c r="P1" s="72"/>
      <c r="Q1" s="1"/>
    </row>
    <row r="2" spans="1:17" s="6" customFormat="1" x14ac:dyDescent="0.25">
      <c r="A2" s="5"/>
      <c r="B2" s="73" t="s">
        <v>763</v>
      </c>
      <c r="C2" s="73"/>
      <c r="D2" s="73"/>
      <c r="E2" s="73"/>
      <c r="F2" s="73"/>
      <c r="G2" s="73"/>
      <c r="H2" s="73"/>
      <c r="I2" s="73"/>
      <c r="J2" s="73"/>
      <c r="K2" s="73"/>
      <c r="L2" s="73"/>
      <c r="M2" s="73"/>
      <c r="N2" s="73"/>
      <c r="O2" s="73"/>
      <c r="P2" s="73"/>
      <c r="Q2" s="5"/>
    </row>
    <row r="3" spans="1:17" s="6" customFormat="1" x14ac:dyDescent="0.25">
      <c r="A3" s="5"/>
      <c r="B3" s="5"/>
      <c r="C3" s="9" t="s">
        <v>10</v>
      </c>
      <c r="D3" s="74" t="s">
        <v>11</v>
      </c>
      <c r="E3" s="74"/>
      <c r="F3" s="74"/>
      <c r="G3" s="74"/>
      <c r="H3" s="74"/>
      <c r="I3" s="74"/>
      <c r="J3" s="74" t="s">
        <v>12</v>
      </c>
      <c r="K3" s="74"/>
      <c r="L3" s="5"/>
      <c r="M3" s="15"/>
      <c r="N3" s="15"/>
      <c r="O3" s="15"/>
      <c r="P3" s="15"/>
      <c r="Q3" s="5"/>
    </row>
    <row r="4" spans="1:17" s="6" customFormat="1" x14ac:dyDescent="0.25">
      <c r="A4" s="5"/>
      <c r="B4" s="20" t="s">
        <v>13</v>
      </c>
      <c r="C4" s="24" t="s">
        <v>262</v>
      </c>
      <c r="D4" s="75" t="str">
        <f>+VLOOKUP(C4,'new codigo'!B2:C158,2,0)</f>
        <v>Textiles, vestuario y artículos complementarios</v>
      </c>
      <c r="E4" s="76"/>
      <c r="F4" s="76"/>
      <c r="G4" s="76"/>
      <c r="H4" s="76"/>
      <c r="I4" s="77"/>
      <c r="J4" s="18" t="s">
        <v>14</v>
      </c>
      <c r="K4" s="25">
        <v>4500000</v>
      </c>
      <c r="L4" s="8" t="s">
        <v>15</v>
      </c>
      <c r="M4" s="78" t="s">
        <v>16</v>
      </c>
      <c r="N4" s="79"/>
      <c r="O4" s="79"/>
      <c r="P4" s="80"/>
      <c r="Q4" s="5"/>
    </row>
    <row r="5" spans="1:17" s="6" customFormat="1" ht="7.5" customHeight="1" x14ac:dyDescent="0.25">
      <c r="A5" s="5"/>
      <c r="B5" s="10"/>
      <c r="C5" s="22"/>
      <c r="D5" s="13"/>
      <c r="E5" s="13"/>
      <c r="F5" s="13"/>
      <c r="G5" s="13"/>
      <c r="H5" s="13"/>
      <c r="I5" s="13"/>
      <c r="J5" s="13"/>
      <c r="K5" s="13"/>
      <c r="L5" s="8"/>
      <c r="M5" s="53" t="str">
        <f>CONCATENATE(,C4,D4,J4,K4,L4,C8,L9,C12,L13,C16,L17,C20,L21)</f>
        <v>2.99.04.00Textiles, vestuario y artículos complementarios    ¢4500000   , , , .</v>
      </c>
      <c r="N5" s="54"/>
      <c r="O5" s="54"/>
      <c r="P5" s="55"/>
      <c r="Q5" s="5"/>
    </row>
    <row r="6" spans="1:17" x14ac:dyDescent="0.25">
      <c r="A6" s="1"/>
      <c r="B6" s="3"/>
      <c r="C6" s="62" t="s">
        <v>17</v>
      </c>
      <c r="D6" s="62"/>
      <c r="E6" s="62"/>
      <c r="F6" s="62"/>
      <c r="G6" s="62"/>
      <c r="H6" s="3" t="s">
        <v>18</v>
      </c>
      <c r="I6" s="3" t="s">
        <v>19</v>
      </c>
      <c r="J6" s="3" t="s">
        <v>20</v>
      </c>
      <c r="K6" s="3" t="s">
        <v>21</v>
      </c>
      <c r="L6" s="8"/>
      <c r="M6" s="56"/>
      <c r="N6" s="57"/>
      <c r="O6" s="57"/>
      <c r="P6" s="58"/>
      <c r="Q6" s="1"/>
    </row>
    <row r="7" spans="1:17" ht="9" customHeight="1" x14ac:dyDescent="0.25">
      <c r="A7" s="1"/>
      <c r="B7" s="3"/>
      <c r="C7" s="22"/>
      <c r="D7" s="4"/>
      <c r="E7" s="4"/>
      <c r="F7" s="4"/>
      <c r="G7" s="4"/>
      <c r="H7" s="4"/>
      <c r="I7" s="4"/>
      <c r="J7" s="4"/>
      <c r="K7" s="4"/>
      <c r="L7" s="8"/>
      <c r="M7" s="56"/>
      <c r="N7" s="57"/>
      <c r="O7" s="57"/>
      <c r="P7" s="58"/>
      <c r="Q7" s="1"/>
    </row>
    <row r="8" spans="1:17" x14ac:dyDescent="0.25">
      <c r="A8" s="1"/>
      <c r="B8" s="9" t="s">
        <v>22</v>
      </c>
      <c r="C8" s="63"/>
      <c r="D8" s="64"/>
      <c r="E8" s="64"/>
      <c r="F8" s="64"/>
      <c r="G8" s="64"/>
      <c r="H8" s="64"/>
      <c r="I8" s="64"/>
      <c r="J8" s="64"/>
      <c r="K8" s="65"/>
      <c r="L8" s="8"/>
      <c r="M8" s="56"/>
      <c r="N8" s="57"/>
      <c r="O8" s="57"/>
      <c r="P8" s="58"/>
      <c r="Q8" s="1"/>
    </row>
    <row r="9" spans="1:17" x14ac:dyDescent="0.25">
      <c r="A9" s="1"/>
      <c r="B9" s="11" t="s">
        <v>23</v>
      </c>
      <c r="C9" s="66"/>
      <c r="D9" s="67"/>
      <c r="E9" s="67"/>
      <c r="F9" s="67"/>
      <c r="G9" s="67"/>
      <c r="H9" s="67"/>
      <c r="I9" s="67"/>
      <c r="J9" s="67"/>
      <c r="K9" s="68"/>
      <c r="L9" s="14" t="s">
        <v>24</v>
      </c>
      <c r="M9" s="56"/>
      <c r="N9" s="57"/>
      <c r="O9" s="57"/>
      <c r="P9" s="58"/>
      <c r="Q9" s="1"/>
    </row>
    <row r="10" spans="1:17" x14ac:dyDescent="0.25">
      <c r="A10" s="1"/>
      <c r="B10" s="9"/>
      <c r="C10" s="69"/>
      <c r="D10" s="70"/>
      <c r="E10" s="70"/>
      <c r="F10" s="70"/>
      <c r="G10" s="70"/>
      <c r="H10" s="70"/>
      <c r="I10" s="70"/>
      <c r="J10" s="70"/>
      <c r="K10" s="71"/>
      <c r="L10" s="8"/>
      <c r="M10" s="56"/>
      <c r="N10" s="57"/>
      <c r="O10" s="57"/>
      <c r="P10" s="58"/>
      <c r="Q10" s="1"/>
    </row>
    <row r="11" spans="1:17" x14ac:dyDescent="0.25">
      <c r="A11" s="1"/>
      <c r="B11" s="9"/>
      <c r="C11" s="1"/>
      <c r="D11" s="1"/>
      <c r="E11" s="1"/>
      <c r="F11" s="1"/>
      <c r="G11" s="1"/>
      <c r="H11" s="1"/>
      <c r="I11" s="1"/>
      <c r="J11" s="1"/>
      <c r="K11" s="1"/>
      <c r="L11" s="8"/>
      <c r="M11" s="56"/>
      <c r="N11" s="57"/>
      <c r="O11" s="57"/>
      <c r="P11" s="58"/>
      <c r="Q11" s="1"/>
    </row>
    <row r="12" spans="1:17" x14ac:dyDescent="0.25">
      <c r="A12" s="1"/>
      <c r="B12" s="9" t="s">
        <v>25</v>
      </c>
      <c r="C12" s="63"/>
      <c r="D12" s="64"/>
      <c r="E12" s="64"/>
      <c r="F12" s="64"/>
      <c r="G12" s="64"/>
      <c r="H12" s="64"/>
      <c r="I12" s="64"/>
      <c r="J12" s="64"/>
      <c r="K12" s="65"/>
      <c r="L12" s="1"/>
      <c r="M12" s="56"/>
      <c r="N12" s="57"/>
      <c r="O12" s="57"/>
      <c r="P12" s="58"/>
      <c r="Q12" s="1"/>
    </row>
    <row r="13" spans="1:17" x14ac:dyDescent="0.25">
      <c r="A13" s="1"/>
      <c r="B13" s="11" t="s">
        <v>26</v>
      </c>
      <c r="C13" s="66"/>
      <c r="D13" s="67"/>
      <c r="E13" s="67"/>
      <c r="F13" s="67"/>
      <c r="G13" s="67"/>
      <c r="H13" s="67"/>
      <c r="I13" s="67"/>
      <c r="J13" s="67"/>
      <c r="K13" s="68"/>
      <c r="L13" s="1" t="s">
        <v>24</v>
      </c>
      <c r="M13" s="56"/>
      <c r="N13" s="57"/>
      <c r="O13" s="57"/>
      <c r="P13" s="58"/>
      <c r="Q13" s="1"/>
    </row>
    <row r="14" spans="1:17" x14ac:dyDescent="0.25">
      <c r="A14" s="1"/>
      <c r="B14" s="9"/>
      <c r="C14" s="69"/>
      <c r="D14" s="70"/>
      <c r="E14" s="70"/>
      <c r="F14" s="70"/>
      <c r="G14" s="70"/>
      <c r="H14" s="70"/>
      <c r="I14" s="70"/>
      <c r="J14" s="70"/>
      <c r="K14" s="71"/>
      <c r="L14" s="1"/>
      <c r="M14" s="56"/>
      <c r="N14" s="57"/>
      <c r="O14" s="57"/>
      <c r="P14" s="58"/>
      <c r="Q14" s="1"/>
    </row>
    <row r="15" spans="1:17" x14ac:dyDescent="0.25">
      <c r="A15" s="1"/>
      <c r="B15" s="9"/>
      <c r="C15" s="1"/>
      <c r="D15" s="1"/>
      <c r="E15" s="1"/>
      <c r="F15" s="1"/>
      <c r="G15" s="1"/>
      <c r="H15" s="1"/>
      <c r="I15" s="1"/>
      <c r="J15" s="1"/>
      <c r="K15" s="1"/>
      <c r="L15" s="1"/>
      <c r="M15" s="56"/>
      <c r="N15" s="57"/>
      <c r="O15" s="57"/>
      <c r="P15" s="58"/>
      <c r="Q15" s="1"/>
    </row>
    <row r="16" spans="1:17" x14ac:dyDescent="0.25">
      <c r="A16" s="1"/>
      <c r="B16" s="9" t="s">
        <v>27</v>
      </c>
      <c r="C16" s="63"/>
      <c r="D16" s="64"/>
      <c r="E16" s="64"/>
      <c r="F16" s="64"/>
      <c r="G16" s="64"/>
      <c r="H16" s="64"/>
      <c r="I16" s="64"/>
      <c r="J16" s="64"/>
      <c r="K16" s="65"/>
      <c r="L16" s="1"/>
      <c r="M16" s="56"/>
      <c r="N16" s="57"/>
      <c r="O16" s="57"/>
      <c r="P16" s="58"/>
      <c r="Q16" s="1"/>
    </row>
    <row r="17" spans="1:17" x14ac:dyDescent="0.25">
      <c r="A17" s="1"/>
      <c r="B17" s="11" t="s">
        <v>28</v>
      </c>
      <c r="C17" s="66"/>
      <c r="D17" s="67"/>
      <c r="E17" s="67"/>
      <c r="F17" s="67"/>
      <c r="G17" s="67"/>
      <c r="H17" s="67"/>
      <c r="I17" s="67"/>
      <c r="J17" s="67"/>
      <c r="K17" s="68"/>
      <c r="L17" s="1" t="s">
        <v>24</v>
      </c>
      <c r="M17" s="56"/>
      <c r="N17" s="57"/>
      <c r="O17" s="57"/>
      <c r="P17" s="58"/>
      <c r="Q17" s="1"/>
    </row>
    <row r="18" spans="1:17" x14ac:dyDescent="0.25">
      <c r="A18" s="1"/>
      <c r="B18" s="11" t="s">
        <v>29</v>
      </c>
      <c r="C18" s="69"/>
      <c r="D18" s="70"/>
      <c r="E18" s="70"/>
      <c r="F18" s="70"/>
      <c r="G18" s="70"/>
      <c r="H18" s="70"/>
      <c r="I18" s="70"/>
      <c r="J18" s="70"/>
      <c r="K18" s="71"/>
      <c r="L18" s="1"/>
      <c r="M18" s="56"/>
      <c r="N18" s="57"/>
      <c r="O18" s="57"/>
      <c r="P18" s="58"/>
      <c r="Q18" s="1"/>
    </row>
    <row r="19" spans="1:17" x14ac:dyDescent="0.25">
      <c r="A19" s="1"/>
      <c r="B19" s="9"/>
      <c r="C19" s="1"/>
      <c r="D19" s="1"/>
      <c r="E19" s="1"/>
      <c r="F19" s="1"/>
      <c r="G19" s="1"/>
      <c r="H19" s="1"/>
      <c r="I19" s="1"/>
      <c r="J19" s="1"/>
      <c r="K19" s="1"/>
      <c r="L19" s="1"/>
      <c r="M19" s="56"/>
      <c r="N19" s="57"/>
      <c r="O19" s="57"/>
      <c r="P19" s="58"/>
      <c r="Q19" s="1"/>
    </row>
    <row r="20" spans="1:17" x14ac:dyDescent="0.25">
      <c r="A20" s="1"/>
      <c r="B20" s="9" t="s">
        <v>37</v>
      </c>
      <c r="C20" s="63"/>
      <c r="D20" s="64"/>
      <c r="E20" s="64"/>
      <c r="F20" s="64"/>
      <c r="G20" s="64"/>
      <c r="H20" s="64"/>
      <c r="I20" s="64"/>
      <c r="J20" s="64"/>
      <c r="K20" s="65"/>
      <c r="L20" s="1"/>
      <c r="M20" s="56"/>
      <c r="N20" s="57"/>
      <c r="O20" s="57"/>
      <c r="P20" s="58"/>
      <c r="Q20" s="1"/>
    </row>
    <row r="21" spans="1:17" x14ac:dyDescent="0.25">
      <c r="A21" s="1"/>
      <c r="B21" s="11" t="s">
        <v>31</v>
      </c>
      <c r="C21" s="66"/>
      <c r="D21" s="67"/>
      <c r="E21" s="67"/>
      <c r="F21" s="67"/>
      <c r="G21" s="67"/>
      <c r="H21" s="67"/>
      <c r="I21" s="67"/>
      <c r="J21" s="67"/>
      <c r="K21" s="68"/>
      <c r="L21" s="1" t="s">
        <v>32</v>
      </c>
      <c r="M21" s="56"/>
      <c r="N21" s="57"/>
      <c r="O21" s="57"/>
      <c r="P21" s="58"/>
      <c r="Q21" s="1"/>
    </row>
    <row r="22" spans="1:17" x14ac:dyDescent="0.25">
      <c r="A22" s="1"/>
      <c r="B22" s="11" t="s">
        <v>33</v>
      </c>
      <c r="C22" s="69"/>
      <c r="D22" s="70"/>
      <c r="E22" s="70"/>
      <c r="F22" s="70"/>
      <c r="G22" s="70"/>
      <c r="H22" s="70"/>
      <c r="I22" s="70"/>
      <c r="J22" s="70"/>
      <c r="K22" s="71"/>
      <c r="L22" s="1"/>
      <c r="M22" s="59"/>
      <c r="N22" s="60"/>
      <c r="O22" s="60"/>
      <c r="P22" s="61"/>
      <c r="Q22" s="1"/>
    </row>
    <row r="23" spans="1:17" x14ac:dyDescent="0.25">
      <c r="A23" s="1"/>
      <c r="B23" s="1"/>
      <c r="C23" s="1"/>
      <c r="D23" s="1"/>
      <c r="E23" s="1"/>
      <c r="F23" s="1"/>
      <c r="G23" s="1"/>
      <c r="H23" s="1"/>
      <c r="I23" s="1"/>
      <c r="J23" s="1"/>
      <c r="K23" s="1"/>
      <c r="L23" s="1"/>
      <c r="M23" s="16"/>
      <c r="N23" s="16"/>
      <c r="O23" s="16"/>
      <c r="P23" s="16"/>
      <c r="Q23" s="1"/>
    </row>
    <row r="24" spans="1:17" x14ac:dyDescent="0.25">
      <c r="A24" s="1"/>
      <c r="B24" s="1"/>
      <c r="C24" s="1"/>
      <c r="D24" s="1"/>
      <c r="E24" s="1"/>
      <c r="F24" s="1"/>
      <c r="G24" s="1"/>
      <c r="H24" s="1"/>
      <c r="I24" s="1"/>
      <c r="J24" s="1"/>
      <c r="K24" s="1"/>
      <c r="L24" s="1"/>
      <c r="M24" s="16"/>
      <c r="N24" s="16"/>
      <c r="O24" s="16"/>
      <c r="P24" s="16"/>
      <c r="Q24" s="1"/>
    </row>
    <row r="25" spans="1:17" x14ac:dyDescent="0.25">
      <c r="A25" s="1"/>
      <c r="B25" s="1"/>
      <c r="C25" s="1"/>
      <c r="D25" s="1"/>
      <c r="E25" s="1"/>
      <c r="F25" s="1"/>
      <c r="G25" s="1"/>
      <c r="H25" s="1"/>
      <c r="I25" s="1"/>
      <c r="J25" s="1"/>
      <c r="K25" s="1"/>
      <c r="L25" s="1"/>
      <c r="M25" s="16"/>
      <c r="N25" s="16"/>
      <c r="O25" s="16"/>
      <c r="P25" s="16"/>
      <c r="Q25" s="1"/>
    </row>
    <row r="26" spans="1:17" x14ac:dyDescent="0.25">
      <c r="A26" s="1"/>
      <c r="B26" s="1"/>
      <c r="C26" s="1"/>
      <c r="D26" s="1"/>
      <c r="E26" s="1"/>
      <c r="F26" s="1"/>
      <c r="G26" s="1"/>
      <c r="H26" s="1"/>
      <c r="I26" s="1"/>
      <c r="J26" s="1"/>
      <c r="K26" s="1"/>
      <c r="L26" s="1"/>
      <c r="M26" s="16"/>
      <c r="N26" s="16"/>
      <c r="O26" s="16"/>
      <c r="P26" s="16"/>
      <c r="Q26" s="1"/>
    </row>
  </sheetData>
  <mergeCells count="12">
    <mergeCell ref="B1:P1"/>
    <mergeCell ref="B2:P2"/>
    <mergeCell ref="D3:I3"/>
    <mergeCell ref="J3:K3"/>
    <mergeCell ref="D4:I4"/>
    <mergeCell ref="M4:P4"/>
    <mergeCell ref="M5:P22"/>
    <mergeCell ref="C6:G6"/>
    <mergeCell ref="C8:K10"/>
    <mergeCell ref="C12:K14"/>
    <mergeCell ref="C16:K18"/>
    <mergeCell ref="C20:K22"/>
  </mergeCells>
  <pageMargins left="0.7" right="0.7" top="0.75" bottom="0.75" header="0.3" footer="0.3"/>
  <pageSetup paperSize="9" orientation="portrait" r:id="rId1"/>
  <ignoredErrors>
    <ignoredError sqref="M5" evalError="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15DB5-542D-4B06-98F7-6E6E4E8A6D4E}">
  <dimension ref="A1:Q26"/>
  <sheetViews>
    <sheetView topLeftCell="B1" workbookViewId="0">
      <selection activeCell="C5" sqref="C5"/>
    </sheetView>
  </sheetViews>
  <sheetFormatPr baseColWidth="10" defaultColWidth="11.42578125" defaultRowHeight="15" x14ac:dyDescent="0.25"/>
  <cols>
    <col min="1" max="1" width="5.85546875" customWidth="1"/>
    <col min="2" max="2" width="15.5703125" customWidth="1"/>
    <col min="3" max="11" width="12.140625" customWidth="1"/>
    <col min="12" max="12" width="6.42578125" customWidth="1"/>
    <col min="13" max="16" width="13.5703125" style="17" customWidth="1"/>
  </cols>
  <sheetData>
    <row r="1" spans="1:17" ht="15.75" x14ac:dyDescent="0.25">
      <c r="A1" s="1"/>
      <c r="B1" s="81" t="s">
        <v>8</v>
      </c>
      <c r="C1" s="81"/>
      <c r="D1" s="81"/>
      <c r="E1" s="81"/>
      <c r="F1" s="81"/>
      <c r="G1" s="81"/>
      <c r="H1" s="81"/>
      <c r="I1" s="81"/>
      <c r="J1" s="81"/>
      <c r="K1" s="81"/>
      <c r="L1" s="81"/>
      <c r="M1" s="81"/>
      <c r="N1" s="81"/>
      <c r="O1" s="81"/>
      <c r="P1" s="81"/>
      <c r="Q1" s="1"/>
    </row>
    <row r="2" spans="1:17" s="6" customFormat="1" x14ac:dyDescent="0.25">
      <c r="A2" s="5"/>
      <c r="B2" s="82" t="s">
        <v>34</v>
      </c>
      <c r="C2" s="82"/>
      <c r="D2" s="82"/>
      <c r="E2" s="82"/>
      <c r="F2" s="82"/>
      <c r="G2" s="82"/>
      <c r="H2" s="82"/>
      <c r="I2" s="82"/>
      <c r="J2" s="82"/>
      <c r="K2" s="82"/>
      <c r="L2" s="82"/>
      <c r="M2" s="82"/>
      <c r="N2" s="82"/>
      <c r="O2" s="82"/>
      <c r="P2" s="82"/>
      <c r="Q2" s="5"/>
    </row>
    <row r="3" spans="1:17" s="6" customFormat="1" x14ac:dyDescent="0.25">
      <c r="A3" s="5"/>
      <c r="B3" s="5"/>
      <c r="C3" s="9" t="s">
        <v>10</v>
      </c>
      <c r="D3" s="74" t="s">
        <v>11</v>
      </c>
      <c r="E3" s="74"/>
      <c r="F3" s="74"/>
      <c r="G3" s="74"/>
      <c r="H3" s="74"/>
      <c r="I3" s="74"/>
      <c r="J3" s="74" t="s">
        <v>12</v>
      </c>
      <c r="K3" s="74"/>
      <c r="L3" s="5"/>
      <c r="M3" s="15"/>
      <c r="N3" s="15"/>
      <c r="O3" s="15"/>
      <c r="P3" s="15"/>
      <c r="Q3" s="5"/>
    </row>
    <row r="4" spans="1:17" s="6" customFormat="1" x14ac:dyDescent="0.25">
      <c r="A4" s="5"/>
      <c r="B4" s="20" t="s">
        <v>13</v>
      </c>
      <c r="C4" s="12" t="s">
        <v>150</v>
      </c>
      <c r="D4" s="75" t="str">
        <f>VLOOKUP(C4,SUBS!B2:C110,2,0)</f>
        <v>Transporte dentro del país</v>
      </c>
      <c r="E4" s="76"/>
      <c r="F4" s="76"/>
      <c r="G4" s="76"/>
      <c r="H4" s="76"/>
      <c r="I4" s="77"/>
      <c r="J4" s="18" t="s">
        <v>14</v>
      </c>
      <c r="K4" s="19">
        <v>150000</v>
      </c>
      <c r="L4" s="8" t="s">
        <v>15</v>
      </c>
      <c r="M4" s="78" t="s">
        <v>16</v>
      </c>
      <c r="N4" s="79"/>
      <c r="O4" s="79"/>
      <c r="P4" s="80"/>
      <c r="Q4" s="5"/>
    </row>
    <row r="5" spans="1:17" s="6" customFormat="1" ht="7.5" customHeight="1" x14ac:dyDescent="0.25">
      <c r="A5" s="5"/>
      <c r="B5" s="10"/>
      <c r="C5" s="2"/>
      <c r="D5" s="13"/>
      <c r="E5" s="13"/>
      <c r="F5" s="13"/>
      <c r="G5" s="13"/>
      <c r="H5" s="13"/>
      <c r="I5" s="13"/>
      <c r="J5" s="13"/>
      <c r="K5" s="13"/>
      <c r="L5" s="8"/>
      <c r="M5" s="53" t="str">
        <f>CONCATENATE(,C4,D4,J4,K4,L4,C8,L9,C12,L13,C16,L17,C20,L21)</f>
        <v>1.05.01.00Transporte dentro del país    ¢150000   Se asignan recursos en esta subpartida para cubrir el pago de transportes , utilizados por los funcionarios y estudiantes en giras a otros centros, Sede Central y proyectos de investigación, este insumo será utilizado en  la Sede Universitaria de Puriscal y en los Proyectos "Vida Sana 2026" y "Emprendedores Unidos del 2026, en la Zona de Puriscal", estos recursos son importantes porque se lograrán llevar acabo todos los objetivos en los que se tengan que desplazar funcionarios o estudiantes en las labores o funciones donde se ameriten.</v>
      </c>
      <c r="N5" s="54"/>
      <c r="O5" s="54"/>
      <c r="P5" s="55"/>
      <c r="Q5" s="5"/>
    </row>
    <row r="6" spans="1:17" x14ac:dyDescent="0.25">
      <c r="A6" s="1"/>
      <c r="B6" s="3"/>
      <c r="C6" s="62" t="s">
        <v>17</v>
      </c>
      <c r="D6" s="62"/>
      <c r="E6" s="62"/>
      <c r="F6" s="62"/>
      <c r="G6" s="62"/>
      <c r="H6" s="3" t="s">
        <v>18</v>
      </c>
      <c r="I6" s="3" t="s">
        <v>19</v>
      </c>
      <c r="J6" s="3" t="s">
        <v>20</v>
      </c>
      <c r="K6" s="3" t="s">
        <v>21</v>
      </c>
      <c r="L6" s="8"/>
      <c r="M6" s="56"/>
      <c r="N6" s="57"/>
      <c r="O6" s="57"/>
      <c r="P6" s="58"/>
      <c r="Q6" s="1"/>
    </row>
    <row r="7" spans="1:17" ht="9" customHeight="1" x14ac:dyDescent="0.25">
      <c r="A7" s="1"/>
      <c r="B7" s="3"/>
      <c r="C7" s="2"/>
      <c r="D7" s="4"/>
      <c r="E7" s="4"/>
      <c r="F7" s="4"/>
      <c r="G7" s="4"/>
      <c r="H7" s="4"/>
      <c r="I7" s="4"/>
      <c r="J7" s="4"/>
      <c r="K7" s="4"/>
      <c r="L7" s="8"/>
      <c r="M7" s="56"/>
      <c r="N7" s="57"/>
      <c r="O7" s="57"/>
      <c r="P7" s="58"/>
      <c r="Q7" s="1"/>
    </row>
    <row r="8" spans="1:17" x14ac:dyDescent="0.25">
      <c r="A8" s="1"/>
      <c r="B8" s="9" t="s">
        <v>22</v>
      </c>
      <c r="C8" s="63" t="s">
        <v>35</v>
      </c>
      <c r="D8" s="64"/>
      <c r="E8" s="64"/>
      <c r="F8" s="64"/>
      <c r="G8" s="64"/>
      <c r="H8" s="64"/>
      <c r="I8" s="64"/>
      <c r="J8" s="64"/>
      <c r="K8" s="65"/>
      <c r="L8" s="8"/>
      <c r="M8" s="56"/>
      <c r="N8" s="57"/>
      <c r="O8" s="57"/>
      <c r="P8" s="58"/>
      <c r="Q8" s="1"/>
    </row>
    <row r="9" spans="1:17" x14ac:dyDescent="0.25">
      <c r="A9" s="1"/>
      <c r="B9" s="11" t="s">
        <v>23</v>
      </c>
      <c r="C9" s="66"/>
      <c r="D9" s="67"/>
      <c r="E9" s="67"/>
      <c r="F9" s="67"/>
      <c r="G9" s="67"/>
      <c r="H9" s="67"/>
      <c r="I9" s="67"/>
      <c r="J9" s="67"/>
      <c r="K9" s="68"/>
      <c r="L9" s="14" t="s">
        <v>24</v>
      </c>
      <c r="M9" s="56"/>
      <c r="N9" s="57"/>
      <c r="O9" s="57"/>
      <c r="P9" s="58"/>
      <c r="Q9" s="1"/>
    </row>
    <row r="10" spans="1:17" x14ac:dyDescent="0.25">
      <c r="A10" s="1"/>
      <c r="B10" s="9"/>
      <c r="C10" s="69"/>
      <c r="D10" s="70"/>
      <c r="E10" s="70"/>
      <c r="F10" s="70"/>
      <c r="G10" s="70"/>
      <c r="H10" s="70"/>
      <c r="I10" s="70"/>
      <c r="J10" s="70"/>
      <c r="K10" s="71"/>
      <c r="L10" s="8"/>
      <c r="M10" s="56"/>
      <c r="N10" s="57"/>
      <c r="O10" s="57"/>
      <c r="P10" s="58"/>
      <c r="Q10" s="1"/>
    </row>
    <row r="11" spans="1:17" x14ac:dyDescent="0.25">
      <c r="A11" s="1"/>
      <c r="B11" s="9"/>
      <c r="C11" s="1"/>
      <c r="D11" s="1"/>
      <c r="E11" s="1"/>
      <c r="F11" s="1"/>
      <c r="G11" s="1"/>
      <c r="H11" s="1"/>
      <c r="I11" s="1"/>
      <c r="J11" s="1"/>
      <c r="K11" s="1"/>
      <c r="L11" s="8"/>
      <c r="M11" s="56"/>
      <c r="N11" s="57"/>
      <c r="O11" s="57"/>
      <c r="P11" s="58"/>
      <c r="Q11" s="1"/>
    </row>
    <row r="12" spans="1:17" x14ac:dyDescent="0.25">
      <c r="A12" s="1"/>
      <c r="B12" s="9" t="s">
        <v>25</v>
      </c>
      <c r="C12" s="63" t="s">
        <v>36</v>
      </c>
      <c r="D12" s="64"/>
      <c r="E12" s="64"/>
      <c r="F12" s="64"/>
      <c r="G12" s="64"/>
      <c r="H12" s="64"/>
      <c r="I12" s="64"/>
      <c r="J12" s="64"/>
      <c r="K12" s="65"/>
      <c r="L12" s="1"/>
      <c r="M12" s="56"/>
      <c r="N12" s="57"/>
      <c r="O12" s="57"/>
      <c r="P12" s="58"/>
      <c r="Q12" s="1"/>
    </row>
    <row r="13" spans="1:17" x14ac:dyDescent="0.25">
      <c r="A13" s="1"/>
      <c r="B13" s="11" t="s">
        <v>26</v>
      </c>
      <c r="C13" s="66"/>
      <c r="D13" s="67"/>
      <c r="E13" s="67"/>
      <c r="F13" s="67"/>
      <c r="G13" s="67"/>
      <c r="H13" s="67"/>
      <c r="I13" s="67"/>
      <c r="J13" s="67"/>
      <c r="K13" s="68"/>
      <c r="L13" s="1" t="s">
        <v>24</v>
      </c>
      <c r="M13" s="56"/>
      <c r="N13" s="57"/>
      <c r="O13" s="57"/>
      <c r="P13" s="58"/>
      <c r="Q13" s="1"/>
    </row>
    <row r="14" spans="1:17" x14ac:dyDescent="0.25">
      <c r="A14" s="1"/>
      <c r="B14" s="9"/>
      <c r="C14" s="69"/>
      <c r="D14" s="70"/>
      <c r="E14" s="70"/>
      <c r="F14" s="70"/>
      <c r="G14" s="70"/>
      <c r="H14" s="70"/>
      <c r="I14" s="70"/>
      <c r="J14" s="70"/>
      <c r="K14" s="71"/>
      <c r="L14" s="1"/>
      <c r="M14" s="56"/>
      <c r="N14" s="57"/>
      <c r="O14" s="57"/>
      <c r="P14" s="58"/>
      <c r="Q14" s="1"/>
    </row>
    <row r="15" spans="1:17" x14ac:dyDescent="0.25">
      <c r="A15" s="1"/>
      <c r="B15" s="9"/>
      <c r="C15" s="1"/>
      <c r="D15" s="1"/>
      <c r="E15" s="1"/>
      <c r="F15" s="1"/>
      <c r="G15" s="1"/>
      <c r="H15" s="1"/>
      <c r="I15" s="1"/>
      <c r="J15" s="1"/>
      <c r="K15" s="1"/>
      <c r="L15" s="1"/>
      <c r="M15" s="56"/>
      <c r="N15" s="57"/>
      <c r="O15" s="57"/>
      <c r="P15" s="58"/>
      <c r="Q15" s="1"/>
    </row>
    <row r="16" spans="1:17" x14ac:dyDescent="0.25">
      <c r="A16" s="1"/>
      <c r="B16" s="9" t="s">
        <v>27</v>
      </c>
      <c r="C16" s="63" t="s">
        <v>42</v>
      </c>
      <c r="D16" s="64"/>
      <c r="E16" s="64"/>
      <c r="F16" s="64"/>
      <c r="G16" s="64"/>
      <c r="H16" s="64"/>
      <c r="I16" s="64"/>
      <c r="J16" s="64"/>
      <c r="K16" s="65"/>
      <c r="L16" s="1"/>
      <c r="M16" s="56"/>
      <c r="N16" s="57"/>
      <c r="O16" s="57"/>
      <c r="P16" s="58"/>
      <c r="Q16" s="1"/>
    </row>
    <row r="17" spans="1:17" x14ac:dyDescent="0.25">
      <c r="A17" s="1"/>
      <c r="B17" s="11" t="s">
        <v>28</v>
      </c>
      <c r="C17" s="66"/>
      <c r="D17" s="67"/>
      <c r="E17" s="67"/>
      <c r="F17" s="67"/>
      <c r="G17" s="67"/>
      <c r="H17" s="67"/>
      <c r="I17" s="67"/>
      <c r="J17" s="67"/>
      <c r="K17" s="68"/>
      <c r="L17" s="1" t="s">
        <v>24</v>
      </c>
      <c r="M17" s="56"/>
      <c r="N17" s="57"/>
      <c r="O17" s="57"/>
      <c r="P17" s="58"/>
      <c r="Q17" s="1"/>
    </row>
    <row r="18" spans="1:17" x14ac:dyDescent="0.25">
      <c r="A18" s="1"/>
      <c r="B18" s="11" t="s">
        <v>29</v>
      </c>
      <c r="C18" s="69"/>
      <c r="D18" s="70"/>
      <c r="E18" s="70"/>
      <c r="F18" s="70"/>
      <c r="G18" s="70"/>
      <c r="H18" s="70"/>
      <c r="I18" s="70"/>
      <c r="J18" s="70"/>
      <c r="K18" s="71"/>
      <c r="L18" s="1"/>
      <c r="M18" s="56"/>
      <c r="N18" s="57"/>
      <c r="O18" s="57"/>
      <c r="P18" s="58"/>
      <c r="Q18" s="1"/>
    </row>
    <row r="19" spans="1:17" x14ac:dyDescent="0.25">
      <c r="A19" s="1"/>
      <c r="B19" s="9"/>
      <c r="C19" s="1"/>
      <c r="D19" s="1"/>
      <c r="E19" s="1"/>
      <c r="F19" s="1"/>
      <c r="G19" s="1"/>
      <c r="H19" s="1"/>
      <c r="I19" s="1"/>
      <c r="J19" s="1"/>
      <c r="K19" s="1"/>
      <c r="L19" s="1"/>
      <c r="M19" s="56"/>
      <c r="N19" s="57"/>
      <c r="O19" s="57"/>
      <c r="P19" s="58"/>
      <c r="Q19" s="1"/>
    </row>
    <row r="20" spans="1:17" x14ac:dyDescent="0.25">
      <c r="A20" s="1"/>
      <c r="B20" s="9" t="s">
        <v>37</v>
      </c>
      <c r="C20" s="63" t="s">
        <v>38</v>
      </c>
      <c r="D20" s="64"/>
      <c r="E20" s="64"/>
      <c r="F20" s="64"/>
      <c r="G20" s="64"/>
      <c r="H20" s="64"/>
      <c r="I20" s="64"/>
      <c r="J20" s="64"/>
      <c r="K20" s="65"/>
      <c r="L20" s="1"/>
      <c r="M20" s="56"/>
      <c r="N20" s="57"/>
      <c r="O20" s="57"/>
      <c r="P20" s="58"/>
      <c r="Q20" s="1"/>
    </row>
    <row r="21" spans="1:17" x14ac:dyDescent="0.25">
      <c r="A21" s="1"/>
      <c r="B21" s="11" t="s">
        <v>31</v>
      </c>
      <c r="C21" s="66"/>
      <c r="D21" s="67"/>
      <c r="E21" s="67"/>
      <c r="F21" s="67"/>
      <c r="G21" s="67"/>
      <c r="H21" s="67"/>
      <c r="I21" s="67"/>
      <c r="J21" s="67"/>
      <c r="K21" s="68"/>
      <c r="L21" s="1" t="s">
        <v>32</v>
      </c>
      <c r="M21" s="56"/>
      <c r="N21" s="57"/>
      <c r="O21" s="57"/>
      <c r="P21" s="58"/>
      <c r="Q21" s="1"/>
    </row>
    <row r="22" spans="1:17" x14ac:dyDescent="0.25">
      <c r="A22" s="1"/>
      <c r="B22" s="11" t="s">
        <v>33</v>
      </c>
      <c r="C22" s="69"/>
      <c r="D22" s="70"/>
      <c r="E22" s="70"/>
      <c r="F22" s="70"/>
      <c r="G22" s="70"/>
      <c r="H22" s="70"/>
      <c r="I22" s="70"/>
      <c r="J22" s="70"/>
      <c r="K22" s="71"/>
      <c r="L22" s="1"/>
      <c r="M22" s="59"/>
      <c r="N22" s="60"/>
      <c r="O22" s="60"/>
      <c r="P22" s="61"/>
      <c r="Q22" s="1"/>
    </row>
    <row r="23" spans="1:17" x14ac:dyDescent="0.25">
      <c r="A23" s="1"/>
      <c r="B23" s="1"/>
      <c r="C23" s="1"/>
      <c r="D23" s="1"/>
      <c r="E23" s="1"/>
      <c r="F23" s="1"/>
      <c r="G23" s="1"/>
      <c r="H23" s="1"/>
      <c r="I23" s="1"/>
      <c r="J23" s="1"/>
      <c r="K23" s="1"/>
      <c r="L23" s="1"/>
      <c r="M23" s="16"/>
      <c r="N23" s="16"/>
      <c r="O23" s="16"/>
      <c r="P23" s="16"/>
      <c r="Q23" s="1"/>
    </row>
    <row r="24" spans="1:17" x14ac:dyDescent="0.25">
      <c r="A24" s="1"/>
      <c r="B24" s="1"/>
      <c r="C24" s="1"/>
      <c r="D24" s="1"/>
      <c r="E24" s="1"/>
      <c r="F24" s="1"/>
      <c r="G24" s="1"/>
      <c r="H24" s="1"/>
      <c r="I24" s="1"/>
      <c r="J24" s="1"/>
      <c r="K24" s="1"/>
      <c r="L24" s="1"/>
      <c r="M24" s="16"/>
      <c r="N24" s="16"/>
      <c r="O24" s="16"/>
      <c r="P24" s="16"/>
      <c r="Q24" s="1"/>
    </row>
    <row r="25" spans="1:17" x14ac:dyDescent="0.25">
      <c r="A25" s="1"/>
      <c r="B25" s="1"/>
      <c r="C25" s="1"/>
      <c r="D25" s="1"/>
      <c r="E25" s="1"/>
      <c r="F25" s="1"/>
      <c r="G25" s="1"/>
      <c r="H25" s="1"/>
      <c r="I25" s="1"/>
      <c r="J25" s="1"/>
      <c r="K25" s="1"/>
      <c r="L25" s="1"/>
      <c r="M25" s="16"/>
      <c r="N25" s="16"/>
      <c r="O25" s="16"/>
      <c r="P25" s="16"/>
      <c r="Q25" s="1"/>
    </row>
    <row r="26" spans="1:17" x14ac:dyDescent="0.25">
      <c r="A26" s="1"/>
      <c r="B26" s="1"/>
      <c r="C26" s="1"/>
      <c r="D26" s="1"/>
      <c r="E26" s="1"/>
      <c r="F26" s="1"/>
      <c r="G26" s="1"/>
      <c r="H26" s="1"/>
      <c r="I26" s="1"/>
      <c r="J26" s="1"/>
      <c r="K26" s="1"/>
      <c r="L26" s="1"/>
      <c r="M26" s="16"/>
      <c r="N26" s="16"/>
      <c r="O26" s="16"/>
      <c r="P26" s="16"/>
      <c r="Q26" s="1"/>
    </row>
  </sheetData>
  <mergeCells count="12">
    <mergeCell ref="B1:P1"/>
    <mergeCell ref="B2:P2"/>
    <mergeCell ref="C8:K10"/>
    <mergeCell ref="M4:P4"/>
    <mergeCell ref="D4:I4"/>
    <mergeCell ref="J3:K3"/>
    <mergeCell ref="D3:I3"/>
    <mergeCell ref="C12:K14"/>
    <mergeCell ref="C16:K18"/>
    <mergeCell ref="C20:K22"/>
    <mergeCell ref="C6:G6"/>
    <mergeCell ref="M5:P2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B7559-D212-4D15-96E9-C00C6AEA3C16}">
  <dimension ref="A1:Q26"/>
  <sheetViews>
    <sheetView topLeftCell="B1" workbookViewId="0">
      <selection activeCell="M5" sqref="M5:P22"/>
    </sheetView>
  </sheetViews>
  <sheetFormatPr baseColWidth="10" defaultColWidth="11.42578125" defaultRowHeight="15" x14ac:dyDescent="0.25"/>
  <cols>
    <col min="1" max="1" width="5.85546875" customWidth="1"/>
    <col min="2" max="2" width="15.5703125" customWidth="1"/>
    <col min="3" max="11" width="12.140625" customWidth="1"/>
    <col min="12" max="12" width="6.42578125" customWidth="1"/>
    <col min="13" max="16" width="13.5703125" style="17" customWidth="1"/>
  </cols>
  <sheetData>
    <row r="1" spans="1:17" ht="15.75" x14ac:dyDescent="0.25">
      <c r="A1" s="1"/>
      <c r="B1" s="81" t="s">
        <v>8</v>
      </c>
      <c r="C1" s="81"/>
      <c r="D1" s="81"/>
      <c r="E1" s="81"/>
      <c r="F1" s="81"/>
      <c r="G1" s="81"/>
      <c r="H1" s="81"/>
      <c r="I1" s="81"/>
      <c r="J1" s="81"/>
      <c r="K1" s="81"/>
      <c r="L1" s="81"/>
      <c r="M1" s="81"/>
      <c r="N1" s="81"/>
      <c r="O1" s="81"/>
      <c r="P1" s="81"/>
      <c r="Q1" s="1"/>
    </row>
    <row r="2" spans="1:17" s="6" customFormat="1" x14ac:dyDescent="0.25">
      <c r="A2" s="5"/>
      <c r="B2" s="82" t="s">
        <v>34</v>
      </c>
      <c r="C2" s="82"/>
      <c r="D2" s="82"/>
      <c r="E2" s="82"/>
      <c r="F2" s="82"/>
      <c r="G2" s="82"/>
      <c r="H2" s="82"/>
      <c r="I2" s="82"/>
      <c r="J2" s="82"/>
      <c r="K2" s="82"/>
      <c r="L2" s="82"/>
      <c r="M2" s="82"/>
      <c r="N2" s="82"/>
      <c r="O2" s="82"/>
      <c r="P2" s="82"/>
      <c r="Q2" s="5"/>
    </row>
    <row r="3" spans="1:17" s="6" customFormat="1" x14ac:dyDescent="0.25">
      <c r="A3" s="5"/>
      <c r="B3" s="5"/>
      <c r="C3" s="9" t="s">
        <v>10</v>
      </c>
      <c r="D3" s="74" t="s">
        <v>11</v>
      </c>
      <c r="E3" s="74"/>
      <c r="F3" s="74"/>
      <c r="G3" s="74"/>
      <c r="H3" s="74"/>
      <c r="I3" s="74"/>
      <c r="J3" s="74" t="s">
        <v>12</v>
      </c>
      <c r="K3" s="74"/>
      <c r="L3" s="5"/>
      <c r="M3" s="15"/>
      <c r="N3" s="15"/>
      <c r="O3" s="15"/>
      <c r="P3" s="15"/>
      <c r="Q3" s="5"/>
    </row>
    <row r="4" spans="1:17" s="6" customFormat="1" x14ac:dyDescent="0.25">
      <c r="A4" s="5"/>
      <c r="B4" s="20" t="s">
        <v>13</v>
      </c>
      <c r="C4" s="12" t="s">
        <v>152</v>
      </c>
      <c r="D4" s="75" t="str">
        <f>VLOOKUP(C4,SUBS!B2:C110,2,0)</f>
        <v xml:space="preserve">Viáticos dentro del país </v>
      </c>
      <c r="E4" s="76"/>
      <c r="F4" s="76"/>
      <c r="G4" s="76"/>
      <c r="H4" s="76"/>
      <c r="I4" s="77"/>
      <c r="J4" s="18" t="s">
        <v>14</v>
      </c>
      <c r="K4" s="19">
        <v>250000</v>
      </c>
      <c r="L4" s="8" t="s">
        <v>15</v>
      </c>
      <c r="M4" s="78" t="s">
        <v>16</v>
      </c>
      <c r="N4" s="79"/>
      <c r="O4" s="79"/>
      <c r="P4" s="80"/>
      <c r="Q4" s="5"/>
    </row>
    <row r="5" spans="1:17" s="6" customFormat="1" ht="7.5" customHeight="1" x14ac:dyDescent="0.25">
      <c r="A5" s="5"/>
      <c r="B5" s="10"/>
      <c r="C5" s="22"/>
      <c r="D5" s="13"/>
      <c r="E5" s="13"/>
      <c r="F5" s="13"/>
      <c r="G5" s="13"/>
      <c r="H5" s="13"/>
      <c r="I5" s="13"/>
      <c r="J5" s="13"/>
      <c r="K5" s="13"/>
      <c r="L5" s="8"/>
      <c r="M5" s="53" t="str">
        <f>CONCATENATE(,C4,D4,J4,K4,L4,C8,L9,C12,L13,C16,L17,C20,L21)</f>
        <v>1.05.02.00Viáticos dentro del país     ¢250000   Se asignan recursos en esta subpartida para cubrir el los viaticos , utilizados por los funcionarios y estudiantes en giras a otros centros, Sede Central y proyectos de investigación, este insumo será utilizado en  giras de proyectos de investigacion, visitas a sede central y en reuniones a otros centros, otorgar viáticos para las diversas giras permite cubrir gastos esenciales, garantiza la participación activa del personal, fortalece el cumplimiento de objetivos institucionales.</v>
      </c>
      <c r="N5" s="54"/>
      <c r="O5" s="54"/>
      <c r="P5" s="55"/>
      <c r="Q5" s="5"/>
    </row>
    <row r="6" spans="1:17" x14ac:dyDescent="0.25">
      <c r="A6" s="1"/>
      <c r="B6" s="3"/>
      <c r="C6" s="62" t="s">
        <v>17</v>
      </c>
      <c r="D6" s="62"/>
      <c r="E6" s="62"/>
      <c r="F6" s="62"/>
      <c r="G6" s="62"/>
      <c r="H6" s="3" t="s">
        <v>18</v>
      </c>
      <c r="I6" s="3" t="s">
        <v>19</v>
      </c>
      <c r="J6" s="3" t="s">
        <v>20</v>
      </c>
      <c r="K6" s="3" t="s">
        <v>21</v>
      </c>
      <c r="L6" s="8"/>
      <c r="M6" s="56"/>
      <c r="N6" s="57"/>
      <c r="O6" s="57"/>
      <c r="P6" s="58"/>
      <c r="Q6" s="1"/>
    </row>
    <row r="7" spans="1:17" ht="9" customHeight="1" x14ac:dyDescent="0.25">
      <c r="A7" s="1"/>
      <c r="B7" s="3"/>
      <c r="C7" s="22"/>
      <c r="D7" s="4"/>
      <c r="E7" s="4"/>
      <c r="F7" s="4"/>
      <c r="G7" s="4"/>
      <c r="H7" s="4"/>
      <c r="I7" s="4"/>
      <c r="J7" s="4"/>
      <c r="K7" s="4"/>
      <c r="L7" s="8"/>
      <c r="M7" s="56"/>
      <c r="N7" s="57"/>
      <c r="O7" s="57"/>
      <c r="P7" s="58"/>
      <c r="Q7" s="1"/>
    </row>
    <row r="8" spans="1:17" x14ac:dyDescent="0.25">
      <c r="A8" s="1"/>
      <c r="B8" s="9" t="s">
        <v>22</v>
      </c>
      <c r="C8" s="63" t="s">
        <v>39</v>
      </c>
      <c r="D8" s="64"/>
      <c r="E8" s="64"/>
      <c r="F8" s="64"/>
      <c r="G8" s="64"/>
      <c r="H8" s="64"/>
      <c r="I8" s="64"/>
      <c r="J8" s="64"/>
      <c r="K8" s="65"/>
      <c r="L8" s="8"/>
      <c r="M8" s="56"/>
      <c r="N8" s="57"/>
      <c r="O8" s="57"/>
      <c r="P8" s="58"/>
      <c r="Q8" s="1"/>
    </row>
    <row r="9" spans="1:17" x14ac:dyDescent="0.25">
      <c r="A9" s="1"/>
      <c r="B9" s="11" t="s">
        <v>23</v>
      </c>
      <c r="C9" s="66"/>
      <c r="D9" s="67"/>
      <c r="E9" s="67"/>
      <c r="F9" s="67"/>
      <c r="G9" s="67"/>
      <c r="H9" s="67"/>
      <c r="I9" s="67"/>
      <c r="J9" s="67"/>
      <c r="K9" s="68"/>
      <c r="L9" s="14" t="s">
        <v>24</v>
      </c>
      <c r="M9" s="56"/>
      <c r="N9" s="57"/>
      <c r="O9" s="57"/>
      <c r="P9" s="58"/>
      <c r="Q9" s="1"/>
    </row>
    <row r="10" spans="1:17" x14ac:dyDescent="0.25">
      <c r="A10" s="1"/>
      <c r="B10" s="9"/>
      <c r="C10" s="69"/>
      <c r="D10" s="70"/>
      <c r="E10" s="70"/>
      <c r="F10" s="70"/>
      <c r="G10" s="70"/>
      <c r="H10" s="70"/>
      <c r="I10" s="70"/>
      <c r="J10" s="70"/>
      <c r="K10" s="71"/>
      <c r="L10" s="8"/>
      <c r="M10" s="56"/>
      <c r="N10" s="57"/>
      <c r="O10" s="57"/>
      <c r="P10" s="58"/>
      <c r="Q10" s="1"/>
    </row>
    <row r="11" spans="1:17" x14ac:dyDescent="0.25">
      <c r="A11" s="1"/>
      <c r="B11" s="9"/>
      <c r="C11" s="1"/>
      <c r="D11" s="1"/>
      <c r="E11" s="1"/>
      <c r="F11" s="1"/>
      <c r="G11" s="1"/>
      <c r="H11" s="1"/>
      <c r="I11" s="1"/>
      <c r="J11" s="1"/>
      <c r="K11" s="1"/>
      <c r="L11" s="8"/>
      <c r="M11" s="56"/>
      <c r="N11" s="57"/>
      <c r="O11" s="57"/>
      <c r="P11" s="58"/>
      <c r="Q11" s="1"/>
    </row>
    <row r="12" spans="1:17" x14ac:dyDescent="0.25">
      <c r="A12" s="1"/>
      <c r="B12" s="9" t="s">
        <v>25</v>
      </c>
      <c r="C12" s="63" t="s">
        <v>36</v>
      </c>
      <c r="D12" s="64"/>
      <c r="E12" s="64"/>
      <c r="F12" s="64"/>
      <c r="G12" s="64"/>
      <c r="H12" s="64"/>
      <c r="I12" s="64"/>
      <c r="J12" s="64"/>
      <c r="K12" s="65"/>
      <c r="L12" s="1"/>
      <c r="M12" s="56"/>
      <c r="N12" s="57"/>
      <c r="O12" s="57"/>
      <c r="P12" s="58"/>
      <c r="Q12" s="1"/>
    </row>
    <row r="13" spans="1:17" x14ac:dyDescent="0.25">
      <c r="A13" s="1"/>
      <c r="B13" s="11" t="s">
        <v>26</v>
      </c>
      <c r="C13" s="66"/>
      <c r="D13" s="67"/>
      <c r="E13" s="67"/>
      <c r="F13" s="67"/>
      <c r="G13" s="67"/>
      <c r="H13" s="67"/>
      <c r="I13" s="67"/>
      <c r="J13" s="67"/>
      <c r="K13" s="68"/>
      <c r="L13" s="1" t="s">
        <v>24</v>
      </c>
      <c r="M13" s="56"/>
      <c r="N13" s="57"/>
      <c r="O13" s="57"/>
      <c r="P13" s="58"/>
      <c r="Q13" s="1"/>
    </row>
    <row r="14" spans="1:17" x14ac:dyDescent="0.25">
      <c r="A14" s="1"/>
      <c r="B14" s="9"/>
      <c r="C14" s="69"/>
      <c r="D14" s="70"/>
      <c r="E14" s="70"/>
      <c r="F14" s="70"/>
      <c r="G14" s="70"/>
      <c r="H14" s="70"/>
      <c r="I14" s="70"/>
      <c r="J14" s="70"/>
      <c r="K14" s="71"/>
      <c r="L14" s="1"/>
      <c r="M14" s="56"/>
      <c r="N14" s="57"/>
      <c r="O14" s="57"/>
      <c r="P14" s="58"/>
      <c r="Q14" s="1"/>
    </row>
    <row r="15" spans="1:17" x14ac:dyDescent="0.25">
      <c r="A15" s="1"/>
      <c r="B15" s="9"/>
      <c r="C15" s="1"/>
      <c r="D15" s="1"/>
      <c r="E15" s="1"/>
      <c r="F15" s="1"/>
      <c r="G15" s="1"/>
      <c r="H15" s="1"/>
      <c r="I15" s="1"/>
      <c r="J15" s="1"/>
      <c r="K15" s="1"/>
      <c r="L15" s="1"/>
      <c r="M15" s="56"/>
      <c r="N15" s="57"/>
      <c r="O15" s="57"/>
      <c r="P15" s="58"/>
      <c r="Q15" s="1"/>
    </row>
    <row r="16" spans="1:17" x14ac:dyDescent="0.25">
      <c r="A16" s="1"/>
      <c r="B16" s="9" t="s">
        <v>27</v>
      </c>
      <c r="C16" s="63" t="s">
        <v>40</v>
      </c>
      <c r="D16" s="64"/>
      <c r="E16" s="64"/>
      <c r="F16" s="64"/>
      <c r="G16" s="64"/>
      <c r="H16" s="64"/>
      <c r="I16" s="64"/>
      <c r="J16" s="64"/>
      <c r="K16" s="65"/>
      <c r="L16" s="1"/>
      <c r="M16" s="56"/>
      <c r="N16" s="57"/>
      <c r="O16" s="57"/>
      <c r="P16" s="58"/>
      <c r="Q16" s="1"/>
    </row>
    <row r="17" spans="1:17" x14ac:dyDescent="0.25">
      <c r="A17" s="1"/>
      <c r="B17" s="11" t="s">
        <v>28</v>
      </c>
      <c r="C17" s="66"/>
      <c r="D17" s="67"/>
      <c r="E17" s="67"/>
      <c r="F17" s="67"/>
      <c r="G17" s="67"/>
      <c r="H17" s="67"/>
      <c r="I17" s="67"/>
      <c r="J17" s="67"/>
      <c r="K17" s="68"/>
      <c r="L17" s="1" t="s">
        <v>24</v>
      </c>
      <c r="M17" s="56"/>
      <c r="N17" s="57"/>
      <c r="O17" s="57"/>
      <c r="P17" s="58"/>
      <c r="Q17" s="1"/>
    </row>
    <row r="18" spans="1:17" x14ac:dyDescent="0.25">
      <c r="A18" s="1"/>
      <c r="B18" s="11" t="s">
        <v>29</v>
      </c>
      <c r="C18" s="69"/>
      <c r="D18" s="70"/>
      <c r="E18" s="70"/>
      <c r="F18" s="70"/>
      <c r="G18" s="70"/>
      <c r="H18" s="70"/>
      <c r="I18" s="70"/>
      <c r="J18" s="70"/>
      <c r="K18" s="71"/>
      <c r="L18" s="1"/>
      <c r="M18" s="56"/>
      <c r="N18" s="57"/>
      <c r="O18" s="57"/>
      <c r="P18" s="58"/>
      <c r="Q18" s="1"/>
    </row>
    <row r="19" spans="1:17" x14ac:dyDescent="0.25">
      <c r="A19" s="1"/>
      <c r="B19" s="9"/>
      <c r="C19" s="1"/>
      <c r="D19" s="1"/>
      <c r="E19" s="1"/>
      <c r="F19" s="1"/>
      <c r="G19" s="1"/>
      <c r="H19" s="1"/>
      <c r="I19" s="1"/>
      <c r="J19" s="1"/>
      <c r="K19" s="1"/>
      <c r="L19" s="1"/>
      <c r="M19" s="56"/>
      <c r="N19" s="57"/>
      <c r="O19" s="57"/>
      <c r="P19" s="58"/>
      <c r="Q19" s="1"/>
    </row>
    <row r="20" spans="1:17" x14ac:dyDescent="0.25">
      <c r="A20" s="1"/>
      <c r="B20" s="9" t="s">
        <v>37</v>
      </c>
      <c r="C20" s="63" t="s">
        <v>41</v>
      </c>
      <c r="D20" s="64"/>
      <c r="E20" s="64"/>
      <c r="F20" s="64"/>
      <c r="G20" s="64"/>
      <c r="H20" s="64"/>
      <c r="I20" s="64"/>
      <c r="J20" s="64"/>
      <c r="K20" s="65"/>
      <c r="L20" s="1"/>
      <c r="M20" s="56"/>
      <c r="N20" s="57"/>
      <c r="O20" s="57"/>
      <c r="P20" s="58"/>
      <c r="Q20" s="1"/>
    </row>
    <row r="21" spans="1:17" x14ac:dyDescent="0.25">
      <c r="A21" s="1"/>
      <c r="B21" s="11" t="s">
        <v>31</v>
      </c>
      <c r="C21" s="66"/>
      <c r="D21" s="67"/>
      <c r="E21" s="67"/>
      <c r="F21" s="67"/>
      <c r="G21" s="67"/>
      <c r="H21" s="67"/>
      <c r="I21" s="67"/>
      <c r="J21" s="67"/>
      <c r="K21" s="68"/>
      <c r="L21" s="1" t="s">
        <v>32</v>
      </c>
      <c r="M21" s="56"/>
      <c r="N21" s="57"/>
      <c r="O21" s="57"/>
      <c r="P21" s="58"/>
      <c r="Q21" s="1"/>
    </row>
    <row r="22" spans="1:17" x14ac:dyDescent="0.25">
      <c r="A22" s="1"/>
      <c r="B22" s="11" t="s">
        <v>33</v>
      </c>
      <c r="C22" s="69"/>
      <c r="D22" s="70"/>
      <c r="E22" s="70"/>
      <c r="F22" s="70"/>
      <c r="G22" s="70"/>
      <c r="H22" s="70"/>
      <c r="I22" s="70"/>
      <c r="J22" s="70"/>
      <c r="K22" s="71"/>
      <c r="L22" s="1"/>
      <c r="M22" s="59"/>
      <c r="N22" s="60"/>
      <c r="O22" s="60"/>
      <c r="P22" s="61"/>
      <c r="Q22" s="1"/>
    </row>
    <row r="23" spans="1:17" x14ac:dyDescent="0.25">
      <c r="A23" s="1"/>
      <c r="B23" s="1"/>
      <c r="C23" s="1"/>
      <c r="D23" s="1"/>
      <c r="E23" s="1"/>
      <c r="F23" s="1"/>
      <c r="G23" s="1"/>
      <c r="H23" s="1"/>
      <c r="I23" s="1"/>
      <c r="J23" s="1"/>
      <c r="K23" s="1"/>
      <c r="L23" s="1"/>
      <c r="M23" s="16"/>
      <c r="N23" s="16"/>
      <c r="O23" s="16"/>
      <c r="P23" s="16"/>
      <c r="Q23" s="1"/>
    </row>
    <row r="24" spans="1:17" x14ac:dyDescent="0.25">
      <c r="A24" s="1"/>
      <c r="B24" s="1"/>
      <c r="C24" s="1"/>
      <c r="D24" s="1"/>
      <c r="E24" s="1"/>
      <c r="F24" s="1"/>
      <c r="G24" s="1"/>
      <c r="H24" s="1"/>
      <c r="I24" s="1"/>
      <c r="J24" s="1"/>
      <c r="K24" s="1"/>
      <c r="L24" s="1"/>
      <c r="M24" s="16"/>
      <c r="N24" s="16"/>
      <c r="O24" s="16"/>
      <c r="P24" s="16"/>
      <c r="Q24" s="1"/>
    </row>
    <row r="25" spans="1:17" x14ac:dyDescent="0.25">
      <c r="A25" s="1"/>
      <c r="B25" s="1"/>
      <c r="C25" s="1"/>
      <c r="D25" s="1"/>
      <c r="E25" s="1"/>
      <c r="F25" s="1"/>
      <c r="G25" s="1"/>
      <c r="H25" s="1"/>
      <c r="I25" s="1"/>
      <c r="J25" s="1"/>
      <c r="K25" s="1"/>
      <c r="L25" s="1"/>
      <c r="M25" s="16"/>
      <c r="N25" s="16"/>
      <c r="O25" s="16"/>
      <c r="P25" s="16"/>
      <c r="Q25" s="1"/>
    </row>
    <row r="26" spans="1:17" x14ac:dyDescent="0.25">
      <c r="A26" s="1"/>
      <c r="B26" s="1"/>
      <c r="C26" s="1"/>
      <c r="D26" s="1"/>
      <c r="E26" s="1"/>
      <c r="F26" s="1"/>
      <c r="G26" s="1"/>
      <c r="H26" s="1"/>
      <c r="I26" s="1"/>
      <c r="J26" s="1"/>
      <c r="K26" s="1"/>
      <c r="L26" s="1"/>
      <c r="M26" s="16"/>
      <c r="N26" s="16"/>
      <c r="O26" s="16"/>
      <c r="P26" s="16"/>
      <c r="Q26" s="1"/>
    </row>
  </sheetData>
  <mergeCells count="12">
    <mergeCell ref="B1:P1"/>
    <mergeCell ref="B2:P2"/>
    <mergeCell ref="D3:I3"/>
    <mergeCell ref="J3:K3"/>
    <mergeCell ref="D4:I4"/>
    <mergeCell ref="M4:P4"/>
    <mergeCell ref="M5:P22"/>
    <mergeCell ref="C6:G6"/>
    <mergeCell ref="C8:K10"/>
    <mergeCell ref="C12:K14"/>
    <mergeCell ref="C16:K18"/>
    <mergeCell ref="C20:K2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07DB2-5BE6-43B5-BE06-07D79A10BA06}">
  <dimension ref="A1:Q26"/>
  <sheetViews>
    <sheetView topLeftCell="B1" workbookViewId="0">
      <selection activeCell="C5" sqref="C5"/>
    </sheetView>
  </sheetViews>
  <sheetFormatPr baseColWidth="10" defaultColWidth="11.42578125" defaultRowHeight="15" x14ac:dyDescent="0.25"/>
  <cols>
    <col min="1" max="1" width="5.85546875" customWidth="1"/>
    <col min="2" max="2" width="17.7109375" customWidth="1"/>
    <col min="3" max="11" width="12.140625" customWidth="1"/>
    <col min="12" max="12" width="4.5703125" customWidth="1"/>
    <col min="13" max="16" width="13.5703125" style="17" customWidth="1"/>
  </cols>
  <sheetData>
    <row r="1" spans="1:17" ht="15.75" x14ac:dyDescent="0.25">
      <c r="A1" s="1"/>
      <c r="B1" s="81" t="s">
        <v>8</v>
      </c>
      <c r="C1" s="81"/>
      <c r="D1" s="81"/>
      <c r="E1" s="81"/>
      <c r="F1" s="81"/>
      <c r="G1" s="81"/>
      <c r="H1" s="81"/>
      <c r="I1" s="81"/>
      <c r="J1" s="81"/>
      <c r="K1" s="81"/>
      <c r="L1" s="81"/>
      <c r="M1" s="81"/>
      <c r="N1" s="81"/>
      <c r="O1" s="81"/>
      <c r="P1" s="81"/>
      <c r="Q1" s="1"/>
    </row>
    <row r="2" spans="1:17" s="6" customFormat="1" x14ac:dyDescent="0.25">
      <c r="A2" s="5"/>
      <c r="B2" s="83" t="s">
        <v>9</v>
      </c>
      <c r="C2" s="83"/>
      <c r="D2" s="83"/>
      <c r="E2" s="83"/>
      <c r="F2" s="83"/>
      <c r="G2" s="83"/>
      <c r="H2" s="83"/>
      <c r="I2" s="83"/>
      <c r="J2" s="83"/>
      <c r="K2" s="83"/>
      <c r="L2" s="83"/>
      <c r="M2" s="83"/>
      <c r="N2" s="83"/>
      <c r="O2" s="83"/>
      <c r="P2" s="83"/>
      <c r="Q2" s="5"/>
    </row>
    <row r="3" spans="1:17" s="6" customFormat="1" x14ac:dyDescent="0.25">
      <c r="A3" s="5"/>
      <c r="B3" s="5"/>
      <c r="C3" s="7" t="s">
        <v>10</v>
      </c>
      <c r="D3" s="84" t="s">
        <v>11</v>
      </c>
      <c r="E3" s="84"/>
      <c r="F3" s="84"/>
      <c r="G3" s="84"/>
      <c r="H3" s="84"/>
      <c r="I3" s="84"/>
      <c r="J3" s="84" t="s">
        <v>12</v>
      </c>
      <c r="K3" s="84"/>
      <c r="L3" s="5"/>
      <c r="M3" s="15"/>
      <c r="N3" s="15"/>
      <c r="O3" s="15"/>
      <c r="P3" s="15"/>
      <c r="Q3" s="5"/>
    </row>
    <row r="4" spans="1:17" s="6" customFormat="1" x14ac:dyDescent="0.25">
      <c r="A4" s="5"/>
      <c r="B4" s="10" t="s">
        <v>13</v>
      </c>
      <c r="C4" s="12" t="s">
        <v>146</v>
      </c>
      <c r="D4" s="75" t="str">
        <f>VLOOKUP(C4,SUBS!B2:C110,2,0)</f>
        <v>Servicios generales</v>
      </c>
      <c r="E4" s="76"/>
      <c r="F4" s="76"/>
      <c r="G4" s="76"/>
      <c r="H4" s="76"/>
      <c r="I4" s="77"/>
      <c r="J4" s="18" t="s">
        <v>14</v>
      </c>
      <c r="K4" s="19">
        <v>380000</v>
      </c>
      <c r="L4" s="8" t="s">
        <v>15</v>
      </c>
      <c r="M4" s="78" t="s">
        <v>16</v>
      </c>
      <c r="N4" s="79"/>
      <c r="O4" s="79"/>
      <c r="P4" s="80"/>
      <c r="Q4" s="5"/>
    </row>
    <row r="5" spans="1:17" s="6" customFormat="1" ht="7.5" customHeight="1" x14ac:dyDescent="0.25">
      <c r="A5" s="5"/>
      <c r="B5" s="10"/>
      <c r="C5" s="2"/>
      <c r="D5" s="13"/>
      <c r="E5" s="13"/>
      <c r="F5" s="13"/>
      <c r="G5" s="13"/>
      <c r="H5" s="13"/>
      <c r="I5" s="13"/>
      <c r="J5" s="13"/>
      <c r="K5" s="13"/>
      <c r="L5" s="8"/>
      <c r="M5" s="53" t="str">
        <f>CONCATENATE(,C4,D4,J4,K4,L4,C8,L9,C12,L13,C16,L17,C20,L21)</f>
        <v>1.04.06.00Servicios generales    ¢380000   Se asignan recursos en esta subpartida para pagar el servicio de lavado de manteles, para lograr decorar las diferentes actividades se hace el uso de manteles por tal razón deben ser lavados al menos 3 veces al año con un costo aprox de , manteles utilizados en las actividades ofrecidas por la Sede Central sabanilla , este recurso permite crear un ambiente limpio en la diferentes actividades como tambien ofrece buena presencia ante la comunidad universitaria, visitas y estudiantes.</v>
      </c>
      <c r="N5" s="54"/>
      <c r="O5" s="54"/>
      <c r="P5" s="55"/>
      <c r="Q5" s="5"/>
    </row>
    <row r="6" spans="1:17" x14ac:dyDescent="0.25">
      <c r="A6" s="1"/>
      <c r="B6" s="3"/>
      <c r="C6" s="62" t="s">
        <v>17</v>
      </c>
      <c r="D6" s="62"/>
      <c r="E6" s="62"/>
      <c r="F6" s="62"/>
      <c r="G6" s="62"/>
      <c r="H6" s="3" t="s">
        <v>18</v>
      </c>
      <c r="I6" s="3" t="s">
        <v>19</v>
      </c>
      <c r="J6" s="3" t="s">
        <v>20</v>
      </c>
      <c r="K6" s="3" t="s">
        <v>21</v>
      </c>
      <c r="L6" s="8"/>
      <c r="M6" s="56"/>
      <c r="N6" s="57"/>
      <c r="O6" s="57"/>
      <c r="P6" s="58"/>
      <c r="Q6" s="1"/>
    </row>
    <row r="7" spans="1:17" ht="9" customHeight="1" x14ac:dyDescent="0.25">
      <c r="A7" s="1"/>
      <c r="B7" s="3"/>
      <c r="C7" s="2"/>
      <c r="D7" s="4"/>
      <c r="E7" s="4"/>
      <c r="F7" s="4"/>
      <c r="G7" s="4"/>
      <c r="H7" s="4"/>
      <c r="I7" s="4"/>
      <c r="J7" s="4"/>
      <c r="K7" s="4"/>
      <c r="L7" s="8"/>
      <c r="M7" s="56"/>
      <c r="N7" s="57"/>
      <c r="O7" s="57"/>
      <c r="P7" s="58"/>
      <c r="Q7" s="1"/>
    </row>
    <row r="8" spans="1:17" x14ac:dyDescent="0.25">
      <c r="A8" s="1"/>
      <c r="B8" s="9" t="s">
        <v>22</v>
      </c>
      <c r="C8" s="63" t="s">
        <v>51</v>
      </c>
      <c r="D8" s="64"/>
      <c r="E8" s="64"/>
      <c r="F8" s="64"/>
      <c r="G8" s="64"/>
      <c r="H8" s="64"/>
      <c r="I8" s="64"/>
      <c r="J8" s="64"/>
      <c r="K8" s="65"/>
      <c r="L8" s="8"/>
      <c r="M8" s="56"/>
      <c r="N8" s="57"/>
      <c r="O8" s="57"/>
      <c r="P8" s="58"/>
      <c r="Q8" s="1"/>
    </row>
    <row r="9" spans="1:17" x14ac:dyDescent="0.25">
      <c r="A9" s="1"/>
      <c r="B9" s="11" t="s">
        <v>23</v>
      </c>
      <c r="C9" s="66"/>
      <c r="D9" s="67"/>
      <c r="E9" s="67"/>
      <c r="F9" s="67"/>
      <c r="G9" s="67"/>
      <c r="H9" s="67"/>
      <c r="I9" s="67"/>
      <c r="J9" s="67"/>
      <c r="K9" s="68"/>
      <c r="L9" s="14" t="s">
        <v>24</v>
      </c>
      <c r="M9" s="56"/>
      <c r="N9" s="57"/>
      <c r="O9" s="57"/>
      <c r="P9" s="58"/>
      <c r="Q9" s="1"/>
    </row>
    <row r="10" spans="1:17" x14ac:dyDescent="0.25">
      <c r="A10" s="1"/>
      <c r="B10" s="9"/>
      <c r="C10" s="69"/>
      <c r="D10" s="70"/>
      <c r="E10" s="70"/>
      <c r="F10" s="70"/>
      <c r="G10" s="70"/>
      <c r="H10" s="70"/>
      <c r="I10" s="70"/>
      <c r="J10" s="70"/>
      <c r="K10" s="71"/>
      <c r="L10" s="8"/>
      <c r="M10" s="56"/>
      <c r="N10" s="57"/>
      <c r="O10" s="57"/>
      <c r="P10" s="58"/>
      <c r="Q10" s="1"/>
    </row>
    <row r="11" spans="1:17" x14ac:dyDescent="0.25">
      <c r="A11" s="1"/>
      <c r="B11" s="9"/>
      <c r="C11" s="1"/>
      <c r="D11" s="1"/>
      <c r="E11" s="1"/>
      <c r="F11" s="1"/>
      <c r="G11" s="1"/>
      <c r="H11" s="1"/>
      <c r="I11" s="1"/>
      <c r="J11" s="1"/>
      <c r="K11" s="1"/>
      <c r="L11" s="8"/>
      <c r="M11" s="56"/>
      <c r="N11" s="57"/>
      <c r="O11" s="57"/>
      <c r="P11" s="58"/>
      <c r="Q11" s="1"/>
    </row>
    <row r="12" spans="1:17" x14ac:dyDescent="0.25">
      <c r="A12" s="1"/>
      <c r="B12" s="9" t="s">
        <v>25</v>
      </c>
      <c r="C12" s="63" t="s">
        <v>54</v>
      </c>
      <c r="D12" s="64"/>
      <c r="E12" s="64"/>
      <c r="F12" s="64"/>
      <c r="G12" s="64"/>
      <c r="H12" s="64"/>
      <c r="I12" s="64"/>
      <c r="J12" s="64"/>
      <c r="K12" s="65"/>
      <c r="L12" s="1"/>
      <c r="M12" s="56"/>
      <c r="N12" s="57"/>
      <c r="O12" s="57"/>
      <c r="P12" s="58"/>
      <c r="Q12" s="1"/>
    </row>
    <row r="13" spans="1:17" x14ac:dyDescent="0.25">
      <c r="A13" s="1"/>
      <c r="B13" s="11" t="s">
        <v>26</v>
      </c>
      <c r="C13" s="66"/>
      <c r="D13" s="67"/>
      <c r="E13" s="67"/>
      <c r="F13" s="67"/>
      <c r="G13" s="67"/>
      <c r="H13" s="67"/>
      <c r="I13" s="67"/>
      <c r="J13" s="67"/>
      <c r="K13" s="68"/>
      <c r="L13" s="1" t="s">
        <v>24</v>
      </c>
      <c r="M13" s="56"/>
      <c r="N13" s="57"/>
      <c r="O13" s="57"/>
      <c r="P13" s="58"/>
      <c r="Q13" s="1"/>
    </row>
    <row r="14" spans="1:17" x14ac:dyDescent="0.25">
      <c r="A14" s="1"/>
      <c r="B14" s="9"/>
      <c r="C14" s="69"/>
      <c r="D14" s="70"/>
      <c r="E14" s="70"/>
      <c r="F14" s="70"/>
      <c r="G14" s="70"/>
      <c r="H14" s="70"/>
      <c r="I14" s="70"/>
      <c r="J14" s="70"/>
      <c r="K14" s="71"/>
      <c r="L14" s="1"/>
      <c r="M14" s="56"/>
      <c r="N14" s="57"/>
      <c r="O14" s="57"/>
      <c r="P14" s="58"/>
      <c r="Q14" s="1"/>
    </row>
    <row r="15" spans="1:17" x14ac:dyDescent="0.25">
      <c r="A15" s="1"/>
      <c r="B15" s="9"/>
      <c r="C15" s="1"/>
      <c r="D15" s="1"/>
      <c r="E15" s="1"/>
      <c r="F15" s="1"/>
      <c r="G15" s="1"/>
      <c r="H15" s="1"/>
      <c r="I15" s="1"/>
      <c r="J15" s="1"/>
      <c r="K15" s="1"/>
      <c r="L15" s="1"/>
      <c r="M15" s="56"/>
      <c r="N15" s="57"/>
      <c r="O15" s="57"/>
      <c r="P15" s="58"/>
      <c r="Q15" s="1"/>
    </row>
    <row r="16" spans="1:17" x14ac:dyDescent="0.25">
      <c r="A16" s="1"/>
      <c r="B16" s="9" t="s">
        <v>27</v>
      </c>
      <c r="C16" s="63" t="s">
        <v>52</v>
      </c>
      <c r="D16" s="64"/>
      <c r="E16" s="64"/>
      <c r="F16" s="64"/>
      <c r="G16" s="64"/>
      <c r="H16" s="64"/>
      <c r="I16" s="64"/>
      <c r="J16" s="64"/>
      <c r="K16" s="65"/>
      <c r="L16" s="1"/>
      <c r="M16" s="56"/>
      <c r="N16" s="57"/>
      <c r="O16" s="57"/>
      <c r="P16" s="58"/>
      <c r="Q16" s="1"/>
    </row>
    <row r="17" spans="1:17" x14ac:dyDescent="0.25">
      <c r="A17" s="1"/>
      <c r="B17" s="11" t="s">
        <v>28</v>
      </c>
      <c r="C17" s="66"/>
      <c r="D17" s="67"/>
      <c r="E17" s="67"/>
      <c r="F17" s="67"/>
      <c r="G17" s="67"/>
      <c r="H17" s="67"/>
      <c r="I17" s="67"/>
      <c r="J17" s="67"/>
      <c r="K17" s="68"/>
      <c r="L17" s="1" t="s">
        <v>24</v>
      </c>
      <c r="M17" s="56"/>
      <c r="N17" s="57"/>
      <c r="O17" s="57"/>
      <c r="P17" s="58"/>
      <c r="Q17" s="1"/>
    </row>
    <row r="18" spans="1:17" x14ac:dyDescent="0.25">
      <c r="A18" s="1"/>
      <c r="B18" s="11" t="s">
        <v>29</v>
      </c>
      <c r="C18" s="69"/>
      <c r="D18" s="70"/>
      <c r="E18" s="70"/>
      <c r="F18" s="70"/>
      <c r="G18" s="70"/>
      <c r="H18" s="70"/>
      <c r="I18" s="70"/>
      <c r="J18" s="70"/>
      <c r="K18" s="71"/>
      <c r="L18" s="1"/>
      <c r="M18" s="56"/>
      <c r="N18" s="57"/>
      <c r="O18" s="57"/>
      <c r="P18" s="58"/>
      <c r="Q18" s="1"/>
    </row>
    <row r="19" spans="1:17" x14ac:dyDescent="0.25">
      <c r="A19" s="1"/>
      <c r="B19" s="9"/>
      <c r="C19" s="1"/>
      <c r="D19" s="1"/>
      <c r="E19" s="1"/>
      <c r="F19" s="1"/>
      <c r="G19" s="1"/>
      <c r="H19" s="1"/>
      <c r="I19" s="1"/>
      <c r="J19" s="1"/>
      <c r="K19" s="1"/>
      <c r="L19" s="1"/>
      <c r="M19" s="56"/>
      <c r="N19" s="57"/>
      <c r="O19" s="57"/>
      <c r="P19" s="58"/>
      <c r="Q19" s="1"/>
    </row>
    <row r="20" spans="1:17" x14ac:dyDescent="0.25">
      <c r="A20" s="1"/>
      <c r="B20" s="9" t="s">
        <v>30</v>
      </c>
      <c r="C20" s="63" t="s">
        <v>53</v>
      </c>
      <c r="D20" s="64"/>
      <c r="E20" s="64"/>
      <c r="F20" s="64"/>
      <c r="G20" s="64"/>
      <c r="H20" s="64"/>
      <c r="I20" s="64"/>
      <c r="J20" s="64"/>
      <c r="K20" s="65"/>
      <c r="L20" s="1"/>
      <c r="M20" s="56"/>
      <c r="N20" s="57"/>
      <c r="O20" s="57"/>
      <c r="P20" s="58"/>
      <c r="Q20" s="1"/>
    </row>
    <row r="21" spans="1:17" x14ac:dyDescent="0.25">
      <c r="A21" s="1"/>
      <c r="B21" s="11" t="s">
        <v>31</v>
      </c>
      <c r="C21" s="66"/>
      <c r="D21" s="67"/>
      <c r="E21" s="67"/>
      <c r="F21" s="67"/>
      <c r="G21" s="67"/>
      <c r="H21" s="67"/>
      <c r="I21" s="67"/>
      <c r="J21" s="67"/>
      <c r="K21" s="68"/>
      <c r="L21" s="1" t="s">
        <v>32</v>
      </c>
      <c r="M21" s="56"/>
      <c r="N21" s="57"/>
      <c r="O21" s="57"/>
      <c r="P21" s="58"/>
      <c r="Q21" s="1"/>
    </row>
    <row r="22" spans="1:17" x14ac:dyDescent="0.25">
      <c r="A22" s="1"/>
      <c r="B22" s="11" t="s">
        <v>33</v>
      </c>
      <c r="C22" s="69"/>
      <c r="D22" s="70"/>
      <c r="E22" s="70"/>
      <c r="F22" s="70"/>
      <c r="G22" s="70"/>
      <c r="H22" s="70"/>
      <c r="I22" s="70"/>
      <c r="J22" s="70"/>
      <c r="K22" s="71"/>
      <c r="L22" s="1"/>
      <c r="M22" s="59"/>
      <c r="N22" s="60"/>
      <c r="O22" s="60"/>
      <c r="P22" s="61"/>
      <c r="Q22" s="1"/>
    </row>
    <row r="23" spans="1:17" x14ac:dyDescent="0.25">
      <c r="A23" s="1"/>
      <c r="B23" s="1"/>
      <c r="C23" s="1"/>
      <c r="D23" s="1"/>
      <c r="E23" s="1"/>
      <c r="F23" s="1"/>
      <c r="G23" s="1"/>
      <c r="H23" s="1"/>
      <c r="I23" s="1"/>
      <c r="J23" s="1"/>
      <c r="K23" s="1"/>
      <c r="L23" s="1"/>
      <c r="M23" s="16"/>
      <c r="N23" s="16"/>
      <c r="O23" s="16"/>
      <c r="P23" s="16"/>
      <c r="Q23" s="1"/>
    </row>
    <row r="24" spans="1:17" x14ac:dyDescent="0.25">
      <c r="A24" s="1"/>
      <c r="B24" s="1"/>
      <c r="C24" s="1"/>
      <c r="D24" s="1"/>
      <c r="E24" s="1"/>
      <c r="F24" s="1"/>
      <c r="G24" s="1"/>
      <c r="H24" s="1"/>
      <c r="I24" s="1"/>
      <c r="J24" s="1"/>
      <c r="K24" s="1"/>
      <c r="L24" s="1"/>
      <c r="M24" s="16"/>
      <c r="N24" s="16"/>
      <c r="O24" s="16"/>
      <c r="P24" s="16"/>
      <c r="Q24" s="1"/>
    </row>
    <row r="25" spans="1:17" x14ac:dyDescent="0.25">
      <c r="A25" s="1"/>
      <c r="B25" s="1"/>
      <c r="C25" s="1"/>
      <c r="D25" s="1"/>
      <c r="E25" s="1"/>
      <c r="F25" s="1"/>
      <c r="G25" s="1"/>
      <c r="H25" s="1"/>
      <c r="I25" s="1"/>
      <c r="J25" s="1"/>
      <c r="K25" s="1"/>
      <c r="L25" s="1"/>
      <c r="M25" s="16"/>
      <c r="N25" s="16"/>
      <c r="O25" s="16"/>
      <c r="P25" s="16"/>
      <c r="Q25" s="1"/>
    </row>
    <row r="26" spans="1:17" x14ac:dyDescent="0.25">
      <c r="A26" s="1"/>
      <c r="B26" s="1"/>
      <c r="C26" s="1"/>
      <c r="D26" s="1"/>
      <c r="E26" s="1"/>
      <c r="F26" s="1"/>
      <c r="G26" s="1"/>
      <c r="H26" s="1"/>
      <c r="I26" s="1"/>
      <c r="J26" s="1"/>
      <c r="K26" s="1"/>
      <c r="L26" s="1"/>
      <c r="M26" s="16"/>
      <c r="N26" s="16"/>
      <c r="O26" s="16"/>
      <c r="P26" s="16"/>
      <c r="Q26" s="1"/>
    </row>
  </sheetData>
  <mergeCells count="12">
    <mergeCell ref="M5:P22"/>
    <mergeCell ref="C6:G6"/>
    <mergeCell ref="C8:K10"/>
    <mergeCell ref="C12:K14"/>
    <mergeCell ref="C16:K18"/>
    <mergeCell ref="C20:K22"/>
    <mergeCell ref="B1:P1"/>
    <mergeCell ref="B2:P2"/>
    <mergeCell ref="D3:I3"/>
    <mergeCell ref="J3:K3"/>
    <mergeCell ref="D4:I4"/>
    <mergeCell ref="M4:P4"/>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7B2BC-A765-4233-9E09-B506FF4D09BD}">
  <dimension ref="A1:Q26"/>
  <sheetViews>
    <sheetView topLeftCell="B1" workbookViewId="0">
      <selection activeCell="C5" sqref="C5"/>
    </sheetView>
  </sheetViews>
  <sheetFormatPr baseColWidth="10" defaultColWidth="11.42578125" defaultRowHeight="15" x14ac:dyDescent="0.25"/>
  <cols>
    <col min="1" max="1" width="5.85546875" customWidth="1"/>
    <col min="2" max="2" width="17.7109375" customWidth="1"/>
    <col min="3" max="11" width="12.140625" customWidth="1"/>
    <col min="12" max="12" width="4.5703125" customWidth="1"/>
    <col min="13" max="16" width="13.5703125" style="17" customWidth="1"/>
  </cols>
  <sheetData>
    <row r="1" spans="1:17" ht="15.75" x14ac:dyDescent="0.25">
      <c r="A1" s="1"/>
      <c r="B1" s="81" t="s">
        <v>8</v>
      </c>
      <c r="C1" s="81"/>
      <c r="D1" s="81"/>
      <c r="E1" s="81"/>
      <c r="F1" s="81"/>
      <c r="G1" s="81"/>
      <c r="H1" s="81"/>
      <c r="I1" s="81"/>
      <c r="J1" s="81"/>
      <c r="K1" s="81"/>
      <c r="L1" s="81"/>
      <c r="M1" s="81"/>
      <c r="N1" s="81"/>
      <c r="O1" s="81"/>
      <c r="P1" s="81"/>
      <c r="Q1" s="1"/>
    </row>
    <row r="2" spans="1:17" s="6" customFormat="1" x14ac:dyDescent="0.25">
      <c r="A2" s="5"/>
      <c r="B2" s="83" t="s">
        <v>9</v>
      </c>
      <c r="C2" s="83"/>
      <c r="D2" s="83"/>
      <c r="E2" s="83"/>
      <c r="F2" s="83"/>
      <c r="G2" s="83"/>
      <c r="H2" s="83"/>
      <c r="I2" s="83"/>
      <c r="J2" s="83"/>
      <c r="K2" s="83"/>
      <c r="L2" s="83"/>
      <c r="M2" s="83"/>
      <c r="N2" s="83"/>
      <c r="O2" s="83"/>
      <c r="P2" s="83"/>
      <c r="Q2" s="5"/>
    </row>
    <row r="3" spans="1:17" s="6" customFormat="1" x14ac:dyDescent="0.25">
      <c r="A3" s="5"/>
      <c r="B3" s="5"/>
      <c r="C3" s="23" t="s">
        <v>10</v>
      </c>
      <c r="D3" s="84" t="s">
        <v>11</v>
      </c>
      <c r="E3" s="84"/>
      <c r="F3" s="84"/>
      <c r="G3" s="84"/>
      <c r="H3" s="84"/>
      <c r="I3" s="84"/>
      <c r="J3" s="84" t="s">
        <v>12</v>
      </c>
      <c r="K3" s="84"/>
      <c r="L3" s="5"/>
      <c r="M3" s="15"/>
      <c r="N3" s="15"/>
      <c r="O3" s="15"/>
      <c r="P3" s="15"/>
      <c r="Q3" s="5"/>
    </row>
    <row r="4" spans="1:17" s="6" customFormat="1" x14ac:dyDescent="0.25">
      <c r="A4" s="5"/>
      <c r="B4" s="10" t="s">
        <v>13</v>
      </c>
      <c r="C4" s="12" t="s">
        <v>146</v>
      </c>
      <c r="D4" s="75" t="str">
        <f>VLOOKUP(C4,SUBS!B2:C110,2,0)</f>
        <v>Servicios generales</v>
      </c>
      <c r="E4" s="76"/>
      <c r="F4" s="76"/>
      <c r="G4" s="76"/>
      <c r="H4" s="76"/>
      <c r="I4" s="77"/>
      <c r="J4" s="18" t="s">
        <v>14</v>
      </c>
      <c r="K4" s="19">
        <v>400000</v>
      </c>
      <c r="L4" s="8" t="s">
        <v>15</v>
      </c>
      <c r="M4" s="78" t="s">
        <v>16</v>
      </c>
      <c r="N4" s="79"/>
      <c r="O4" s="79"/>
      <c r="P4" s="80"/>
      <c r="Q4" s="5"/>
    </row>
    <row r="5" spans="1:17" s="6" customFormat="1" ht="7.5" customHeight="1" x14ac:dyDescent="0.25">
      <c r="A5" s="5"/>
      <c r="B5" s="10"/>
      <c r="C5" s="22"/>
      <c r="D5" s="13"/>
      <c r="E5" s="13"/>
      <c r="F5" s="13"/>
      <c r="G5" s="13"/>
      <c r="H5" s="13"/>
      <c r="I5" s="13"/>
      <c r="J5" s="13"/>
      <c r="K5" s="13"/>
      <c r="L5" s="8"/>
      <c r="M5" s="53" t="str">
        <f>CONCATENATE(,C4,D4,J4,K4,L4,C8,L9,C12,L13,C16,L17,C20,L21)</f>
        <v>1.04.06.00Servicios generales    ¢400000   Se asignan recursos en esta subpartida para adquirir el servicio de instalacion de tanques , con los cortes por el programa municipal de racionalización de agua debemos tener como contengencia tanques con agua potable para uso de la sede y laboratorios, los tanques estaran ubicados en la Sede Central Sabanilla , estos recursos para adquirir estos tanques son de gran importancia para la institicion permitiendo seguir con sus funciones y disponibilidad a la comunidad universitaria y estudiantes .</v>
      </c>
      <c r="N5" s="54"/>
      <c r="O5" s="54"/>
      <c r="P5" s="55"/>
      <c r="Q5" s="5"/>
    </row>
    <row r="6" spans="1:17" x14ac:dyDescent="0.25">
      <c r="A6" s="1"/>
      <c r="B6" s="3"/>
      <c r="C6" s="62" t="s">
        <v>17</v>
      </c>
      <c r="D6" s="62"/>
      <c r="E6" s="62"/>
      <c r="F6" s="62"/>
      <c r="G6" s="62"/>
      <c r="H6" s="3" t="s">
        <v>18</v>
      </c>
      <c r="I6" s="3" t="s">
        <v>19</v>
      </c>
      <c r="J6" s="3" t="s">
        <v>20</v>
      </c>
      <c r="K6" s="3" t="s">
        <v>21</v>
      </c>
      <c r="L6" s="8"/>
      <c r="M6" s="56"/>
      <c r="N6" s="57"/>
      <c r="O6" s="57"/>
      <c r="P6" s="58"/>
      <c r="Q6" s="1"/>
    </row>
    <row r="7" spans="1:17" ht="9" customHeight="1" x14ac:dyDescent="0.25">
      <c r="A7" s="1"/>
      <c r="B7" s="3"/>
      <c r="C7" s="22"/>
      <c r="D7" s="4"/>
      <c r="E7" s="4"/>
      <c r="F7" s="4"/>
      <c r="G7" s="4"/>
      <c r="H7" s="4"/>
      <c r="I7" s="4"/>
      <c r="J7" s="4"/>
      <c r="K7" s="4"/>
      <c r="L7" s="8"/>
      <c r="M7" s="56"/>
      <c r="N7" s="57"/>
      <c r="O7" s="57"/>
      <c r="P7" s="58"/>
      <c r="Q7" s="1"/>
    </row>
    <row r="8" spans="1:17" x14ac:dyDescent="0.25">
      <c r="A8" s="1"/>
      <c r="B8" s="9" t="s">
        <v>22</v>
      </c>
      <c r="C8" s="63" t="s">
        <v>47</v>
      </c>
      <c r="D8" s="64"/>
      <c r="E8" s="64"/>
      <c r="F8" s="64"/>
      <c r="G8" s="64"/>
      <c r="H8" s="64"/>
      <c r="I8" s="64"/>
      <c r="J8" s="64"/>
      <c r="K8" s="65"/>
      <c r="L8" s="8"/>
      <c r="M8" s="56"/>
      <c r="N8" s="57"/>
      <c r="O8" s="57"/>
      <c r="P8" s="58"/>
      <c r="Q8" s="1"/>
    </row>
    <row r="9" spans="1:17" x14ac:dyDescent="0.25">
      <c r="A9" s="1"/>
      <c r="B9" s="11" t="s">
        <v>23</v>
      </c>
      <c r="C9" s="66"/>
      <c r="D9" s="67"/>
      <c r="E9" s="67"/>
      <c r="F9" s="67"/>
      <c r="G9" s="67"/>
      <c r="H9" s="67"/>
      <c r="I9" s="67"/>
      <c r="J9" s="67"/>
      <c r="K9" s="68"/>
      <c r="L9" s="14" t="s">
        <v>24</v>
      </c>
      <c r="M9" s="56"/>
      <c r="N9" s="57"/>
      <c r="O9" s="57"/>
      <c r="P9" s="58"/>
      <c r="Q9" s="1"/>
    </row>
    <row r="10" spans="1:17" x14ac:dyDescent="0.25">
      <c r="A10" s="1"/>
      <c r="B10" s="9"/>
      <c r="C10" s="69"/>
      <c r="D10" s="70"/>
      <c r="E10" s="70"/>
      <c r="F10" s="70"/>
      <c r="G10" s="70"/>
      <c r="H10" s="70"/>
      <c r="I10" s="70"/>
      <c r="J10" s="70"/>
      <c r="K10" s="71"/>
      <c r="L10" s="8"/>
      <c r="M10" s="56"/>
      <c r="N10" s="57"/>
      <c r="O10" s="57"/>
      <c r="P10" s="58"/>
      <c r="Q10" s="1"/>
    </row>
    <row r="11" spans="1:17" x14ac:dyDescent="0.25">
      <c r="A11" s="1"/>
      <c r="B11" s="9"/>
      <c r="C11" s="1"/>
      <c r="D11" s="1"/>
      <c r="E11" s="1"/>
      <c r="F11" s="1"/>
      <c r="G11" s="1"/>
      <c r="H11" s="1"/>
      <c r="I11" s="1"/>
      <c r="J11" s="1"/>
      <c r="K11" s="1"/>
      <c r="L11" s="8"/>
      <c r="M11" s="56"/>
      <c r="N11" s="57"/>
      <c r="O11" s="57"/>
      <c r="P11" s="58"/>
      <c r="Q11" s="1"/>
    </row>
    <row r="12" spans="1:17" x14ac:dyDescent="0.25">
      <c r="A12" s="1"/>
      <c r="B12" s="9" t="s">
        <v>25</v>
      </c>
      <c r="C12" s="63" t="s">
        <v>48</v>
      </c>
      <c r="D12" s="64"/>
      <c r="E12" s="64"/>
      <c r="F12" s="64"/>
      <c r="G12" s="64"/>
      <c r="H12" s="64"/>
      <c r="I12" s="64"/>
      <c r="J12" s="64"/>
      <c r="K12" s="65"/>
      <c r="L12" s="1"/>
      <c r="M12" s="56"/>
      <c r="N12" s="57"/>
      <c r="O12" s="57"/>
      <c r="P12" s="58"/>
      <c r="Q12" s="1"/>
    </row>
    <row r="13" spans="1:17" x14ac:dyDescent="0.25">
      <c r="A13" s="1"/>
      <c r="B13" s="11" t="s">
        <v>26</v>
      </c>
      <c r="C13" s="66"/>
      <c r="D13" s="67"/>
      <c r="E13" s="67"/>
      <c r="F13" s="67"/>
      <c r="G13" s="67"/>
      <c r="H13" s="67"/>
      <c r="I13" s="67"/>
      <c r="J13" s="67"/>
      <c r="K13" s="68"/>
      <c r="L13" s="1" t="s">
        <v>24</v>
      </c>
      <c r="M13" s="56"/>
      <c r="N13" s="57"/>
      <c r="O13" s="57"/>
      <c r="P13" s="58"/>
      <c r="Q13" s="1"/>
    </row>
    <row r="14" spans="1:17" x14ac:dyDescent="0.25">
      <c r="A14" s="1"/>
      <c r="B14" s="9"/>
      <c r="C14" s="69"/>
      <c r="D14" s="70"/>
      <c r="E14" s="70"/>
      <c r="F14" s="70"/>
      <c r="G14" s="70"/>
      <c r="H14" s="70"/>
      <c r="I14" s="70"/>
      <c r="J14" s="70"/>
      <c r="K14" s="71"/>
      <c r="L14" s="1"/>
      <c r="M14" s="56"/>
      <c r="N14" s="57"/>
      <c r="O14" s="57"/>
      <c r="P14" s="58"/>
      <c r="Q14" s="1"/>
    </row>
    <row r="15" spans="1:17" x14ac:dyDescent="0.25">
      <c r="A15" s="1"/>
      <c r="B15" s="9"/>
      <c r="C15" s="1"/>
      <c r="D15" s="1"/>
      <c r="E15" s="1"/>
      <c r="F15" s="1"/>
      <c r="G15" s="1"/>
      <c r="H15" s="1"/>
      <c r="I15" s="1"/>
      <c r="J15" s="1"/>
      <c r="K15" s="1"/>
      <c r="L15" s="1"/>
      <c r="M15" s="56"/>
      <c r="N15" s="57"/>
      <c r="O15" s="57"/>
      <c r="P15" s="58"/>
      <c r="Q15" s="1"/>
    </row>
    <row r="16" spans="1:17" x14ac:dyDescent="0.25">
      <c r="A16" s="1"/>
      <c r="B16" s="9" t="s">
        <v>27</v>
      </c>
      <c r="C16" s="63" t="s">
        <v>49</v>
      </c>
      <c r="D16" s="64"/>
      <c r="E16" s="64"/>
      <c r="F16" s="64"/>
      <c r="G16" s="64"/>
      <c r="H16" s="64"/>
      <c r="I16" s="64"/>
      <c r="J16" s="64"/>
      <c r="K16" s="65"/>
      <c r="L16" s="1"/>
      <c r="M16" s="56"/>
      <c r="N16" s="57"/>
      <c r="O16" s="57"/>
      <c r="P16" s="58"/>
      <c r="Q16" s="1"/>
    </row>
    <row r="17" spans="1:17" x14ac:dyDescent="0.25">
      <c r="A17" s="1"/>
      <c r="B17" s="11" t="s">
        <v>28</v>
      </c>
      <c r="C17" s="66"/>
      <c r="D17" s="67"/>
      <c r="E17" s="67"/>
      <c r="F17" s="67"/>
      <c r="G17" s="67"/>
      <c r="H17" s="67"/>
      <c r="I17" s="67"/>
      <c r="J17" s="67"/>
      <c r="K17" s="68"/>
      <c r="L17" s="1" t="s">
        <v>24</v>
      </c>
      <c r="M17" s="56"/>
      <c r="N17" s="57"/>
      <c r="O17" s="57"/>
      <c r="P17" s="58"/>
      <c r="Q17" s="1"/>
    </row>
    <row r="18" spans="1:17" x14ac:dyDescent="0.25">
      <c r="A18" s="1"/>
      <c r="B18" s="11" t="s">
        <v>29</v>
      </c>
      <c r="C18" s="69"/>
      <c r="D18" s="70"/>
      <c r="E18" s="70"/>
      <c r="F18" s="70"/>
      <c r="G18" s="70"/>
      <c r="H18" s="70"/>
      <c r="I18" s="70"/>
      <c r="J18" s="70"/>
      <c r="K18" s="71"/>
      <c r="L18" s="1"/>
      <c r="M18" s="56"/>
      <c r="N18" s="57"/>
      <c r="O18" s="57"/>
      <c r="P18" s="58"/>
      <c r="Q18" s="1"/>
    </row>
    <row r="19" spans="1:17" x14ac:dyDescent="0.25">
      <c r="A19" s="1"/>
      <c r="B19" s="9"/>
      <c r="C19" s="1"/>
      <c r="D19" s="1"/>
      <c r="E19" s="1"/>
      <c r="F19" s="1"/>
      <c r="G19" s="1"/>
      <c r="H19" s="1"/>
      <c r="I19" s="1"/>
      <c r="J19" s="1"/>
      <c r="K19" s="1"/>
      <c r="L19" s="1"/>
      <c r="M19" s="56"/>
      <c r="N19" s="57"/>
      <c r="O19" s="57"/>
      <c r="P19" s="58"/>
      <c r="Q19" s="1"/>
    </row>
    <row r="20" spans="1:17" x14ac:dyDescent="0.25">
      <c r="A20" s="1"/>
      <c r="B20" s="9" t="s">
        <v>30</v>
      </c>
      <c r="C20" s="63" t="s">
        <v>50</v>
      </c>
      <c r="D20" s="64"/>
      <c r="E20" s="64"/>
      <c r="F20" s="64"/>
      <c r="G20" s="64"/>
      <c r="H20" s="64"/>
      <c r="I20" s="64"/>
      <c r="J20" s="64"/>
      <c r="K20" s="65"/>
      <c r="L20" s="1"/>
      <c r="M20" s="56"/>
      <c r="N20" s="57"/>
      <c r="O20" s="57"/>
      <c r="P20" s="58"/>
      <c r="Q20" s="1"/>
    </row>
    <row r="21" spans="1:17" x14ac:dyDescent="0.25">
      <c r="A21" s="1"/>
      <c r="B21" s="11" t="s">
        <v>31</v>
      </c>
      <c r="C21" s="66"/>
      <c r="D21" s="67"/>
      <c r="E21" s="67"/>
      <c r="F21" s="67"/>
      <c r="G21" s="67"/>
      <c r="H21" s="67"/>
      <c r="I21" s="67"/>
      <c r="J21" s="67"/>
      <c r="K21" s="68"/>
      <c r="L21" s="1" t="s">
        <v>32</v>
      </c>
      <c r="M21" s="56"/>
      <c r="N21" s="57"/>
      <c r="O21" s="57"/>
      <c r="P21" s="58"/>
      <c r="Q21" s="1"/>
    </row>
    <row r="22" spans="1:17" x14ac:dyDescent="0.25">
      <c r="A22" s="1"/>
      <c r="B22" s="11" t="s">
        <v>33</v>
      </c>
      <c r="C22" s="69"/>
      <c r="D22" s="70"/>
      <c r="E22" s="70"/>
      <c r="F22" s="70"/>
      <c r="G22" s="70"/>
      <c r="H22" s="70"/>
      <c r="I22" s="70"/>
      <c r="J22" s="70"/>
      <c r="K22" s="71"/>
      <c r="L22" s="1"/>
      <c r="M22" s="59"/>
      <c r="N22" s="60"/>
      <c r="O22" s="60"/>
      <c r="P22" s="61"/>
      <c r="Q22" s="1"/>
    </row>
    <row r="23" spans="1:17" x14ac:dyDescent="0.25">
      <c r="A23" s="1"/>
      <c r="B23" s="1"/>
      <c r="C23" s="1"/>
      <c r="D23" s="1"/>
      <c r="E23" s="1"/>
      <c r="F23" s="1"/>
      <c r="G23" s="1"/>
      <c r="H23" s="1"/>
      <c r="I23" s="1"/>
      <c r="J23" s="1"/>
      <c r="K23" s="1"/>
      <c r="L23" s="1"/>
      <c r="M23" s="16"/>
      <c r="N23" s="16"/>
      <c r="O23" s="16"/>
      <c r="P23" s="16"/>
      <c r="Q23" s="1"/>
    </row>
    <row r="24" spans="1:17" x14ac:dyDescent="0.25">
      <c r="A24" s="1"/>
      <c r="B24" s="1"/>
      <c r="C24" s="1"/>
      <c r="D24" s="1"/>
      <c r="E24" s="1"/>
      <c r="F24" s="1"/>
      <c r="G24" s="1"/>
      <c r="H24" s="1"/>
      <c r="I24" s="1"/>
      <c r="J24" s="1"/>
      <c r="K24" s="1"/>
      <c r="L24" s="1"/>
      <c r="M24" s="16"/>
      <c r="N24" s="16"/>
      <c r="O24" s="16"/>
      <c r="P24" s="16"/>
      <c r="Q24" s="1"/>
    </row>
    <row r="25" spans="1:17" x14ac:dyDescent="0.25">
      <c r="A25" s="1"/>
      <c r="B25" s="1"/>
      <c r="C25" s="1"/>
      <c r="D25" s="1"/>
      <c r="E25" s="1"/>
      <c r="F25" s="1"/>
      <c r="G25" s="1"/>
      <c r="H25" s="1"/>
      <c r="I25" s="1"/>
      <c r="J25" s="1"/>
      <c r="K25" s="1"/>
      <c r="L25" s="1"/>
      <c r="M25" s="16"/>
      <c r="N25" s="16"/>
      <c r="O25" s="16"/>
      <c r="P25" s="16"/>
      <c r="Q25" s="1"/>
    </row>
    <row r="26" spans="1:17" x14ac:dyDescent="0.25">
      <c r="A26" s="1"/>
      <c r="B26" s="1"/>
      <c r="C26" s="1"/>
      <c r="D26" s="1"/>
      <c r="E26" s="1"/>
      <c r="F26" s="1"/>
      <c r="G26" s="1"/>
      <c r="H26" s="1"/>
      <c r="I26" s="1"/>
      <c r="J26" s="1"/>
      <c r="K26" s="1"/>
      <c r="L26" s="1"/>
      <c r="M26" s="16"/>
      <c r="N26" s="16"/>
      <c r="O26" s="16"/>
      <c r="P26" s="16"/>
      <c r="Q26" s="1"/>
    </row>
  </sheetData>
  <mergeCells count="12">
    <mergeCell ref="B1:P1"/>
    <mergeCell ref="B2:P2"/>
    <mergeCell ref="D3:I3"/>
    <mergeCell ref="J3:K3"/>
    <mergeCell ref="D4:I4"/>
    <mergeCell ref="M4:P4"/>
    <mergeCell ref="M5:P22"/>
    <mergeCell ref="C6:G6"/>
    <mergeCell ref="C8:K10"/>
    <mergeCell ref="C12:K14"/>
    <mergeCell ref="C16:K18"/>
    <mergeCell ref="C20:K22"/>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cfcdc204-4e92-42c3-8531-a843731a3a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9E7D9BB16E83E4988EE8E2DEF7609C6" ma:contentTypeVersion="18" ma:contentTypeDescription="Crear nuevo documento." ma:contentTypeScope="" ma:versionID="6e6e1a4e195c5545d612fcb1b287be99">
  <xsd:schema xmlns:xsd="http://www.w3.org/2001/XMLSchema" xmlns:xs="http://www.w3.org/2001/XMLSchema" xmlns:p="http://schemas.microsoft.com/office/2006/metadata/properties" xmlns:ns3="cfcdc204-4e92-42c3-8531-a843731a3a7f" xmlns:ns4="8ed3e0dc-cd40-4c41-b3c6-5be0952fa030" targetNamespace="http://schemas.microsoft.com/office/2006/metadata/properties" ma:root="true" ma:fieldsID="b317b64b2c2114957e7023e5983a0cb1" ns3:_="" ns4:_="">
    <xsd:import namespace="cfcdc204-4e92-42c3-8531-a843731a3a7f"/>
    <xsd:import namespace="8ed3e0dc-cd40-4c41-b3c6-5be0952fa030"/>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earchPropertie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cdc204-4e92-42c3-8531-a843731a3a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ed3e0dc-cd40-4c41-b3c6-5be0952fa03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59C1F38-BB53-4141-B40E-95B8A662F964}">
  <ds:schemaRefs>
    <ds:schemaRef ds:uri="http://purl.org/dc/terms/"/>
    <ds:schemaRef ds:uri="http://schemas.microsoft.com/office/2006/metadata/properties"/>
    <ds:schemaRef ds:uri="http://purl.org/dc/dcmitype/"/>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office/infopath/2007/PartnerControls"/>
    <ds:schemaRef ds:uri="cfcdc204-4e92-42c3-8531-a843731a3a7f"/>
    <ds:schemaRef ds:uri="8ed3e0dc-cd40-4c41-b3c6-5be0952fa030"/>
  </ds:schemaRefs>
</ds:datastoreItem>
</file>

<file path=customXml/itemProps2.xml><?xml version="1.0" encoding="utf-8"?>
<ds:datastoreItem xmlns:ds="http://schemas.openxmlformats.org/officeDocument/2006/customXml" ds:itemID="{B52BE153-8246-4BA0-B639-A12F436AFAA7}">
  <ds:schemaRefs>
    <ds:schemaRef ds:uri="http://schemas.microsoft.com/sharepoint/v3/contenttype/forms"/>
  </ds:schemaRefs>
</ds:datastoreItem>
</file>

<file path=customXml/itemProps3.xml><?xml version="1.0" encoding="utf-8"?>
<ds:datastoreItem xmlns:ds="http://schemas.openxmlformats.org/officeDocument/2006/customXml" ds:itemID="{04556218-E2F5-4A4D-BA73-D932BEA9DF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cdc204-4e92-42c3-8531-a843731a3a7f"/>
    <ds:schemaRef ds:uri="8ed3e0dc-cd40-4c41-b3c6-5be0952fa0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2</vt:i4>
      </vt:variant>
    </vt:vector>
  </HeadingPairs>
  <TitlesOfParts>
    <vt:vector size="12" baseType="lpstr">
      <vt:lpstr>Lista</vt:lpstr>
      <vt:lpstr>Datos</vt:lpstr>
      <vt:lpstr>SUBS</vt:lpstr>
      <vt:lpstr>new codigo</vt:lpstr>
      <vt:lpstr>VACIO</vt:lpstr>
      <vt:lpstr>EJEMPLO10501</vt:lpstr>
      <vt:lpstr>EJEMPLO10502</vt:lpstr>
      <vt:lpstr>EJEMPLO10406 linea 1</vt:lpstr>
      <vt:lpstr>EJEMPLO10406 linea 2</vt:lpstr>
      <vt:lpstr>EJEMPLO10701</vt:lpstr>
      <vt:lpstr>Datos!Área_de_impresión</vt:lpstr>
      <vt:lpstr>Datos!Títulos_a_imprimir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Javier Wady García Trejos</dc:creator>
  <cp:keywords/>
  <dc:description/>
  <cp:lastModifiedBy>Andrés Solis Delgado</cp:lastModifiedBy>
  <cp:revision/>
  <dcterms:created xsi:type="dcterms:W3CDTF">2022-05-25T16:10:39Z</dcterms:created>
  <dcterms:modified xsi:type="dcterms:W3CDTF">2026-04-08T22:17:21Z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0x01010019E7D9BB16E83E4988EE8E2DEF7609C6</vt:lpwstr>
  </property>
</Properties>
</file>